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trccompanies.sharepoint.com/sites/collaboration/NJCI/Shared Documents/T2/02 - Engineering/Tools, Templates, and Guidelines/Custom Advantage/"/>
    </mc:Choice>
  </mc:AlternateContent>
  <xr:revisionPtr revIDLastSave="4" documentId="8_{C6E6FD5D-62D7-49B4-8E87-51897696C08F}" xr6:coauthVersionLast="47" xr6:coauthVersionMax="47" xr10:uidLastSave="{888B0A6A-5093-4D0A-A33B-62317764B157}"/>
  <bookViews>
    <workbookView xWindow="-108" yWindow="-108" windowWidth="23256" windowHeight="13896" xr2:uid="{792E17F4-9BF5-4C11-94A2-A04FCC1B1364}"/>
  </bookViews>
  <sheets>
    <sheet name="Introduction" sheetId="10" r:id="rId1"/>
    <sheet name="General Information" sheetId="2" r:id="rId2"/>
    <sheet name="Building Detail" sheetId="11" r:id="rId3"/>
    <sheet name="Equipment Detail" sheetId="7" r:id="rId4"/>
    <sheet name="Facility Types and EUIs" sheetId="4" state="hidden" r:id="rId5"/>
    <sheet name="Sheet1" sheetId="9" state="hidden" r:id="rId6"/>
  </sheets>
  <externalReferences>
    <externalReference r:id="rId7"/>
  </externalReferences>
  <definedNames>
    <definedName name="BankingFinancialServices">'Facility Types and EUIs'!#REF!</definedName>
    <definedName name="DataExportLookup">'[1]Export Support'!$A$2:$C$56</definedName>
    <definedName name="Education">'Facility Types and EUIs'!#REF!</definedName>
    <definedName name="ELight000">#REF!</definedName>
    <definedName name="ELight000_W">#REF!</definedName>
    <definedName name="ELight001">#REF!</definedName>
    <definedName name="ELight001_W">#REF!</definedName>
    <definedName name="ELight002">#REF!</definedName>
    <definedName name="ELight002_W">#REF!</definedName>
    <definedName name="ELight003">#REF!</definedName>
    <definedName name="ELight003_W">#REF!</definedName>
    <definedName name="ELight004">#REF!</definedName>
    <definedName name="ELight004_W">#REF!</definedName>
    <definedName name="ELight005">#REF!</definedName>
    <definedName name="ELight005_W">#REF!</definedName>
    <definedName name="ELight006">#REF!</definedName>
    <definedName name="ELight006_W">#REF!</definedName>
    <definedName name="ELight007">#REF!</definedName>
    <definedName name="ELight007_W">#REF!</definedName>
    <definedName name="ELight008">#REF!</definedName>
    <definedName name="ELight008_W">#REF!</definedName>
    <definedName name="ELight009">#REF!</definedName>
    <definedName name="ELight009_W">#REF!</definedName>
    <definedName name="ELight010">#REF!</definedName>
    <definedName name="ELight010_W">#REF!</definedName>
    <definedName name="ELight011">#REF!</definedName>
    <definedName name="ELight011_W">#REF!</definedName>
    <definedName name="ELight012">#REF!</definedName>
    <definedName name="ELight012_W">#REF!</definedName>
    <definedName name="ELight013">#REF!</definedName>
    <definedName name="ELight013_W">#REF!</definedName>
    <definedName name="ELight014">#REF!</definedName>
    <definedName name="ELight014_W">#REF!</definedName>
    <definedName name="ELight015">#REF!</definedName>
    <definedName name="ELight015_W">#REF!</definedName>
    <definedName name="ELight016">#REF!</definedName>
    <definedName name="ELight016_W">#REF!</definedName>
    <definedName name="ELight017">#REF!</definedName>
    <definedName name="ELight017_W">#REF!</definedName>
    <definedName name="ELight018">#REF!</definedName>
    <definedName name="ELight018_W">#REF!</definedName>
    <definedName name="ELight019">#REF!</definedName>
    <definedName name="ELight019_W">#REF!</definedName>
    <definedName name="ELight020">#REF!</definedName>
    <definedName name="ELight020_W">#REF!</definedName>
    <definedName name="ELight021">#REF!</definedName>
    <definedName name="ELight021_W">#REF!</definedName>
    <definedName name="ELight022">#REF!</definedName>
    <definedName name="ELight022_W">#REF!</definedName>
    <definedName name="ELight023">#REF!</definedName>
    <definedName name="ELight023_W">#REF!</definedName>
    <definedName name="ELight024">#REF!</definedName>
    <definedName name="ELight024_W">#REF!</definedName>
    <definedName name="ELight025">#REF!</definedName>
    <definedName name="ELight025_W">#REF!</definedName>
    <definedName name="ELight026">#REF!</definedName>
    <definedName name="ELight026_W">#REF!</definedName>
    <definedName name="ELight027">#REF!</definedName>
    <definedName name="ELight027_W">#REF!</definedName>
    <definedName name="ELight028">#REF!</definedName>
    <definedName name="ELight028_W">#REF!</definedName>
    <definedName name="ELight029">#REF!</definedName>
    <definedName name="ELight029_W">#REF!</definedName>
    <definedName name="ELight030">#REF!</definedName>
    <definedName name="ELight030_W">#REF!</definedName>
    <definedName name="ELight031">#REF!</definedName>
    <definedName name="ELight031_W">#REF!</definedName>
    <definedName name="ELight032">#REF!</definedName>
    <definedName name="ELight032_W">#REF!</definedName>
    <definedName name="ExistingLightingCategory">#REF!</definedName>
    <definedName name="ExistingLightingCategoryCode">#REF!</definedName>
    <definedName name="FoodSalesService">'Facility Types and EUIs'!#REF!</definedName>
    <definedName name="Gas">[1]Support!$B$3:$B$6</definedName>
    <definedName name="Healthcare">'Facility Types and EUIs'!#REF!</definedName>
    <definedName name="HVAC_Type">[1]Support!$E$3:$E$11</definedName>
    <definedName name="LodgingResidential">'Facility Types and EUIs'!#REF!</definedName>
    <definedName name="MarketSector">'Facility Types and EUIs'!#REF!</definedName>
    <definedName name="measureNumber">"1,2,3,4,5,6,7,8,9,10,11,12,13,14,15,16,17,18,19,20,21,22,23,24,25"</definedName>
    <definedName name="MixedUse">'Facility Types and EUIs'!#REF!</definedName>
    <definedName name="Office">'Facility Types and EUIs'!#REF!</definedName>
    <definedName name="_xlnm.Print_Area" localSheetId="3">'Equipment Detail'!$B$1:$L$25</definedName>
    <definedName name="_xlnm.Print_Area" localSheetId="1">'General Information'!$B$1:$L$39</definedName>
    <definedName name="ProjSummary_FacilitySF" localSheetId="3">'Equipment Detail'!$E$14</definedName>
    <definedName name="ProjSummary_FacilitySF" localSheetId="4">'[1]Project Summary'!$E$22</definedName>
    <definedName name="ProjSummary_FacilitySF">'General Information'!#REF!</definedName>
    <definedName name="ProjSummary_FacilityType" localSheetId="3">'Equipment Detail'!$D$12</definedName>
    <definedName name="ProjSummary_FacilityType" localSheetId="4">'[1]Project Summary'!$D$20</definedName>
    <definedName name="ProjSummary_FacilityType">'General Information'!#REF!</definedName>
    <definedName name="ProjSummary_HVACType" localSheetId="3">'Equipment Detail'!$D$13</definedName>
    <definedName name="ProjSummary_HVACType">'General Information'!#REF!</definedName>
    <definedName name="PublicAssembly">'Facility Types and EUIs'!#REF!</definedName>
    <definedName name="PublicServices">'Facility Types and EUIs'!#REF!</definedName>
    <definedName name="Retail">'Facility Types and EUIs'!#REF!</definedName>
    <definedName name="Services">'Facility Types and EUIs'!#REF!</definedName>
    <definedName name="TechnologyScience">'Facility Types and EUIs'!#REF!</definedName>
    <definedName name="Utility">'Facility Types and EUIs'!#REF!</definedName>
    <definedName name="WarehouseStorage">'Facility Types and EUIs'!#REF!</definedName>
    <definedName name="Y_N">[1]Support!$C$3:$C$4</definedName>
    <definedName name="Z_B489401B_9BD4_4844_AE37_44970646A7EB_.wvu.PrintArea" localSheetId="3" hidden="1">'Equipment Detail'!$A$1:$J$25</definedName>
    <definedName name="Z_B489401B_9BD4_4844_AE37_44970646A7EB_.wvu.PrintArea" localSheetId="1" hidden="1">'General Information'!$A$1:$J$48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4" i="11" l="1"/>
  <c r="G24" i="11"/>
  <c r="H24" i="11"/>
  <c r="F24" i="11"/>
  <c r="C24" i="11"/>
  <c r="I24" i="11" l="1"/>
  <c r="J24" i="11" s="1"/>
</calcChain>
</file>

<file path=xl/sharedStrings.xml><?xml version="1.0" encoding="utf-8"?>
<sst xmlns="http://schemas.openxmlformats.org/spreadsheetml/2006/main" count="204" uniqueCount="184">
  <si>
    <t>Website:</t>
  </si>
  <si>
    <t>Email:</t>
  </si>
  <si>
    <t>Phone:</t>
  </si>
  <si>
    <t>Introduction</t>
  </si>
  <si>
    <t>Project Eligibility</t>
  </si>
  <si>
    <t>Available Incentives</t>
  </si>
  <si>
    <t xml:space="preserve">Facility Type: </t>
  </si>
  <si>
    <t xml:space="preserve">Gas Provider: </t>
  </si>
  <si>
    <t xml:space="preserve">Service Class: </t>
  </si>
  <si>
    <t xml:space="preserve">Account #: </t>
  </si>
  <si>
    <t>Additional Information</t>
  </si>
  <si>
    <t xml:space="preserve">Project in UEZ?: </t>
  </si>
  <si>
    <t xml:space="preserve">Project in OZ?: </t>
  </si>
  <si>
    <t>Project Dates</t>
  </si>
  <si>
    <t>From</t>
  </si>
  <si>
    <t>To</t>
  </si>
  <si>
    <t>Monday</t>
  </si>
  <si>
    <t>0:00</t>
  </si>
  <si>
    <t>Tuesday</t>
  </si>
  <si>
    <t>Wednesday</t>
  </si>
  <si>
    <t>Thursday</t>
  </si>
  <si>
    <t>Friday</t>
  </si>
  <si>
    <t>Saturday</t>
  </si>
  <si>
    <t>Sunday</t>
  </si>
  <si>
    <t>Estimate how much of the building is occupied during the above occupancy schedule</t>
  </si>
  <si>
    <t>Building Type</t>
  </si>
  <si>
    <t>Source EUI (kBtu/ft2) </t>
  </si>
  <si>
    <t>Site EUI (kBtu/ft2) </t>
  </si>
  <si>
    <t>Cooling Systems</t>
  </si>
  <si>
    <t>Heating Systems</t>
  </si>
  <si>
    <t>Electric</t>
  </si>
  <si>
    <t>Natural Gas</t>
  </si>
  <si>
    <t>Education – Primary School</t>
  </si>
  <si>
    <t>None</t>
  </si>
  <si>
    <t>Education – Secondary School</t>
  </si>
  <si>
    <t>Fuel Oil</t>
  </si>
  <si>
    <t>Education – Community College</t>
  </si>
  <si>
    <t>Propane</t>
  </si>
  <si>
    <t>Education – University</t>
  </si>
  <si>
    <t xml:space="preserve">Medical – Hospital </t>
  </si>
  <si>
    <t>Medical – Clinic</t>
  </si>
  <si>
    <t>Office - Large</t>
  </si>
  <si>
    <t>Office - Small</t>
  </si>
  <si>
    <t>Public Assembly/Meeting Hall</t>
  </si>
  <si>
    <t>Religious Worship</t>
  </si>
  <si>
    <t>Other</t>
  </si>
  <si>
    <t xml:space="preserve">Yes </t>
  </si>
  <si>
    <t>No</t>
  </si>
  <si>
    <t>Project Site Overview</t>
  </si>
  <si>
    <t xml:space="preserve">Customer Company Name: </t>
  </si>
  <si>
    <t>Column1</t>
  </si>
  <si>
    <t>Atlantic City Electric Website</t>
  </si>
  <si>
    <t>Atlantic City Electric/Program Representative</t>
  </si>
  <si>
    <t>Billboards or Outdoor Advertising</t>
  </si>
  <si>
    <t>Contractor/Vendor</t>
  </si>
  <si>
    <t>Direct Mail</t>
  </si>
  <si>
    <t>Online or mobile ad</t>
  </si>
  <si>
    <t>Program Email</t>
  </si>
  <si>
    <t>Radio</t>
  </si>
  <si>
    <t>TV or Cinema</t>
  </si>
  <si>
    <t>Non-profit</t>
  </si>
  <si>
    <t>Sector</t>
  </si>
  <si>
    <t>Municipal</t>
  </si>
  <si>
    <t>County</t>
  </si>
  <si>
    <t>Gas (Absorption Chiller)</t>
  </si>
  <si>
    <t>Heat Pump</t>
  </si>
  <si>
    <t>Gas Companies</t>
  </si>
  <si>
    <t>Elizabethtown Gas</t>
  </si>
  <si>
    <t>New Jersey Natural Gas</t>
  </si>
  <si>
    <t>PSE&amp;G</t>
  </si>
  <si>
    <t>South Jersey Gas</t>
  </si>
  <si>
    <t>Estimated Installation Start Date:</t>
  </si>
  <si>
    <t>Estimated Installation End Date:</t>
  </si>
  <si>
    <t>If yes, what type?</t>
  </si>
  <si>
    <t xml:space="preserve">Is Customer interested in using financing on this project? </t>
  </si>
  <si>
    <t>Building Name</t>
  </si>
  <si>
    <t>Square Footage</t>
  </si>
  <si>
    <t>Number of Floors</t>
  </si>
  <si>
    <t>Year Built</t>
  </si>
  <si>
    <t>Average peak kilowatt (kW) demand in the last 12 months</t>
  </si>
  <si>
    <t>Gas Metering type:</t>
  </si>
  <si>
    <t>Electric Metering type:</t>
  </si>
  <si>
    <t>Metering Type</t>
  </si>
  <si>
    <t>Master/Central</t>
  </si>
  <si>
    <t>Direct/Tenant</t>
  </si>
  <si>
    <t>Both Master and Direct</t>
  </si>
  <si>
    <t>Submeter</t>
  </si>
  <si>
    <t xml:space="preserve">Type: </t>
  </si>
  <si>
    <t>Metering:</t>
  </si>
  <si>
    <t>Configuration:</t>
  </si>
  <si>
    <t>Configuration</t>
  </si>
  <si>
    <t>Central system</t>
  </si>
  <si>
    <t>Individual systems</t>
  </si>
  <si>
    <t>Not sure</t>
  </si>
  <si>
    <t>Annual Gas (or other fuel Use) (MMBtu/yr)</t>
  </si>
  <si>
    <t>Additional Notes</t>
  </si>
  <si>
    <t>Type (1 bedroom, 2 bedroom, etc.)</t>
  </si>
  <si>
    <t>Square Foot Each</t>
  </si>
  <si>
    <t>TOTAL UNITS:</t>
  </si>
  <si>
    <t>LMI type</t>
  </si>
  <si>
    <t>N/A</t>
  </si>
  <si>
    <t>OBC type</t>
  </si>
  <si>
    <t>M</t>
  </si>
  <si>
    <t>LIM</t>
  </si>
  <si>
    <t>LI</t>
  </si>
  <si>
    <t>LIMLE</t>
  </si>
  <si>
    <t>LILE</t>
  </si>
  <si>
    <t>MLE</t>
  </si>
  <si>
    <t>OBC</t>
  </si>
  <si>
    <t>UEZ</t>
  </si>
  <si>
    <t>OZ</t>
  </si>
  <si>
    <t xml:space="preserve">Census Tract </t>
  </si>
  <si>
    <t xml:space="preserve">Designated through affordable housing program </t>
  </si>
  <si>
    <t>TIERS</t>
  </si>
  <si>
    <t>Program Information</t>
  </si>
  <si>
    <t>Commercial</t>
  </si>
  <si>
    <t>Industrial</t>
  </si>
  <si>
    <t>State</t>
  </si>
  <si>
    <t>Federal</t>
  </si>
  <si>
    <t>Multifamily (Government)</t>
  </si>
  <si>
    <t>Multifamily (Non-government)</t>
  </si>
  <si>
    <t>Multifamily - Low Rise</t>
  </si>
  <si>
    <t>Multifamily - High Rise</t>
  </si>
  <si>
    <t>Hotel/Motel</t>
  </si>
  <si>
    <t>Retail</t>
  </si>
  <si>
    <t>Industrial/Manufacturing</t>
  </si>
  <si>
    <t>Warehouse, non-refrigerated</t>
  </si>
  <si>
    <t>Warehouse, refrigerated</t>
  </si>
  <si>
    <t>Multifamily - Dormitories</t>
  </si>
  <si>
    <t>Medical - Nursing/Assisted</t>
  </si>
  <si>
    <t>Multifamily - Senior/Independent</t>
  </si>
  <si>
    <t>Project Facility Name:</t>
  </si>
  <si>
    <t>Percentage of building leased / occupied:</t>
  </si>
  <si>
    <t>Project Site Utility Information</t>
  </si>
  <si>
    <t>Project Site Building Information</t>
  </si>
  <si>
    <t>Project Site Occupancy Schedule</t>
  </si>
  <si>
    <t>Multifamily Only:</t>
  </si>
  <si>
    <t>Is property considered low/moderate income (LMI)?</t>
  </si>
  <si>
    <t xml:space="preserve">Number of Buildings in Project: </t>
  </si>
  <si>
    <t>Project in OBC?:</t>
  </si>
  <si>
    <t>Project Facility Address:</t>
  </si>
  <si>
    <t>Building Sector:</t>
  </si>
  <si>
    <t>Is there industrial process equipment?</t>
  </si>
  <si>
    <t xml:space="preserve"> Primary Space Cooling System </t>
  </si>
  <si>
    <t>Primary Space Heating System</t>
  </si>
  <si>
    <t>Primary Water Heating System</t>
  </si>
  <si>
    <t>Annual Electric Use 
(kWh/yr)</t>
  </si>
  <si>
    <t>Function
(Office, Multifamily, Manufacturing, etc.)</t>
  </si>
  <si>
    <t>Number of Same Units</t>
  </si>
  <si>
    <r>
      <t xml:space="preserve">DWELLING UNITS </t>
    </r>
    <r>
      <rPr>
        <i/>
        <sz val="10"/>
        <color rgb="FFF6F6F7"/>
        <rFont val="Gill Sans MT"/>
        <family val="2"/>
      </rPr>
      <t>(Multifamily Projects Only)</t>
    </r>
  </si>
  <si>
    <r>
      <t xml:space="preserve">BUILDING DETAILS </t>
    </r>
    <r>
      <rPr>
        <b/>
        <i/>
        <sz val="10"/>
        <color theme="0"/>
        <rFont val="Arial"/>
        <family val="2"/>
      </rPr>
      <t>(please complete one row per building in project scope)</t>
    </r>
  </si>
  <si>
    <t xml:space="preserve">[Please describe any other major energy consuming equipment, approximate age, and general condition. E.g. kitchen equipment, laundry facilities, industrial or process equipment, pumps]
</t>
  </si>
  <si>
    <t>[Is there any particular equipment the customer would like to replace or upgrade? Any imminent renovations or upgrades outside of this project scope?]</t>
  </si>
  <si>
    <t>Unsure</t>
  </si>
  <si>
    <t>Project Screening Form</t>
  </si>
  <si>
    <t>© 2025 TRC Companies, Inc. TRC Companies, Inc. and its affiliates reserve all rights associated with this body of work. Content cannot be edited or replicated without the express, written consent of TRC Companies, Inc. or its affiliates</t>
  </si>
  <si>
    <t>Jersey Central Power &amp; Light</t>
  </si>
  <si>
    <t>Program Ally Network</t>
  </si>
  <si>
    <t>866-527-5249</t>
  </si>
  <si>
    <t>energysaveNJ@trccompanies.com</t>
  </si>
  <si>
    <t>https://bizsolutions.energysavenj.com/engineered-solutions/</t>
  </si>
  <si>
    <t>https://bizsolutions.energysavenj.com/become-a-program-ally/</t>
  </si>
  <si>
    <r>
      <t xml:space="preserve">The </t>
    </r>
    <r>
      <rPr>
        <b/>
        <sz val="11"/>
        <color rgb="FF000000"/>
        <rFont val="Arial"/>
        <family val="2"/>
      </rPr>
      <t xml:space="preserve">JCP&amp;L Project Screening Form </t>
    </r>
    <r>
      <rPr>
        <sz val="11"/>
        <color rgb="FF000000"/>
        <rFont val="Arial"/>
        <family val="2"/>
      </rPr>
      <t xml:space="preserve">allows JCP&amp;L to collect information for new projects. The form is designed to provide Program Allies and program staff the necessary information and data collection needs to participate in the program. 
</t>
    </r>
    <r>
      <rPr>
        <b/>
        <sz val="11"/>
        <color rgb="FF000000"/>
        <rFont val="Arial"/>
        <family val="2"/>
      </rPr>
      <t xml:space="preserve">
</t>
    </r>
    <r>
      <rPr>
        <b/>
        <u/>
        <sz val="11"/>
        <color rgb="FF000000"/>
        <rFont val="Arial"/>
        <family val="2"/>
      </rPr>
      <t xml:space="preserve">Instructions
</t>
    </r>
    <r>
      <rPr>
        <sz val="11"/>
        <color rgb="FF000000"/>
        <rFont val="Arial"/>
        <family val="2"/>
      </rPr>
      <t>1.  On the "General Information" tab, input the project data into all grey shaded fields. Some input cells contain drop down menus with a list of entry choices for that particular field.
2.  Enter building details in the "Building Detail" tab.  
3.  Enter the appropriate information for existing facility equipment in the "Equipment Detail" tab, to your best ability. 
4.  Upload this completed form to the Online Application Portal along with the other required information and submit the application</t>
    </r>
  </si>
  <si>
    <t>Which program are you intending to pursue?</t>
  </si>
  <si>
    <t>Engineered Solutions Tier 1</t>
  </si>
  <si>
    <t>Custom Advantage Standard Pathway</t>
  </si>
  <si>
    <t>Custom Advantage Enhanced Pathway</t>
  </si>
  <si>
    <t xml:space="preserve">[Please provide brief overview of the project building/site, including any special circumstances such as on-site renewable systems, multiple utility meters, etc.]:
</t>
  </si>
  <si>
    <t xml:space="preserve">[Please provide a brief summary of the existing HVAC systems, including domestic hot water systems, approximate age, and general condition. For multifamily facilities note differences betweeen dwelling unit and common area mechanical systems.]
</t>
  </si>
  <si>
    <t xml:space="preserve">[Please provide details about the energy management system including its capabilities, age and what it currently controls. Describe any control systems in place for these systems (Building Management Systems, thermostats, pneumatics, etc.) and any history associated with replacement or major maintenance, etc.]
</t>
  </si>
  <si>
    <t>[Have there been any planned or previous energy audits, or are there any current energy audits, engineering studies or energy efficiency plans, conducted or about to be conducted at this facility? If so, please provide information as to when and what action was taken or what plans are being considered to implement recommendations..]</t>
  </si>
  <si>
    <t>[Briefly describe your knowledge of the building envelope. Is there any insulation? Have there been any improvements in the past to increase comfort or reduce energy costs (e.g. insulation or air sealing)? Any history of occupant complaints related to comfort? Briefly describe the windows, doors, and roofs, including their age and general condition.]</t>
  </si>
  <si>
    <t xml:space="preserve">[Please provide general lighting fixture type throughout building, approximate age, and general condition. Note any existing lighting controls, age, and general condition.]
</t>
  </si>
  <si>
    <t>HVAC Systems Description</t>
  </si>
  <si>
    <r>
      <rPr>
        <b/>
        <sz val="11"/>
        <color theme="0"/>
        <rFont val="Arial"/>
        <family val="2"/>
      </rPr>
      <t>HVAC Controls Description</t>
    </r>
    <r>
      <rPr>
        <b/>
        <sz val="12"/>
        <color theme="0"/>
        <rFont val="Arial"/>
        <family val="2"/>
      </rPr>
      <t xml:space="preserve"> </t>
    </r>
  </si>
  <si>
    <t>Lighting and Lighting Controls Description</t>
  </si>
  <si>
    <t>Envelope Description</t>
  </si>
  <si>
    <t>Other Equipment Description</t>
  </si>
  <si>
    <t>Planned Renovations/Upgrades</t>
  </si>
  <si>
    <t>Recent Energy Audits</t>
  </si>
  <si>
    <t>https://bizsolutions.energysavenj.com/wp-content/uploads/2023/09/BR_JCPL-Incentive-Guide_-PUB_FINAL.pdf</t>
  </si>
  <si>
    <t>Incentives can be found on the JCP&amp;L Incentive Guide located here:</t>
  </si>
  <si>
    <t>1. Incentives are available to all JCP&amp;L commercial public sector municipalities, universities, schools, hospitals and other healthcare facilities, non-profit entities, multifamily facilities, and all other commerical and industrial customers.
2. Building has potential for energy savings through a comprehensive set of improvements.</t>
  </si>
  <si>
    <t>Customers may work with an approved Program Ally to go through the Engineered Solutions Tier 1 or Custom Advantage Programs. The JCP&amp;L website maintains a list of Program Allies pre-approved to participate in the programs. 
If your company is interested in becoming a Program Ally please click the following link to review, complete, and submit an application and signed participation agreement.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</si>
</sst>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lt;=9999999]###\-####;\(###\)\ ###\-####"/>
    <numFmt numFmtId="165" formatCode="&quot;$&quot;#,##0.00"/>
    <numFmt numFmtId="166" formatCode="[$-F400]h:mm:ss\ AM/PM"/>
    <numFmt numFmtId="167" formatCode="_(* #,##0.000_);_(* \(#,##0.000\);_(* &quot;-&quot;???_);_(@_)"/>
  </numFmts>
  <fonts count="37" x14ac:knownFonts="1">
    <font>
      <sz val="11"/>
      <color theme="1"/>
      <name val="Calibri"/>
      <family val="2"/>
      <scheme val="minor"/>
    </font>
    <font>
      <sz val="11"/>
      <color theme="1"/>
      <name val="Calibri"/>
      <family val="2"/>
      <scheme val="minor"/>
    </font>
    <font>
      <b/>
      <sz val="24"/>
      <color rgb="FF0070C0"/>
      <name val="Arial Narrow"/>
      <family val="2"/>
    </font>
    <font>
      <sz val="18"/>
      <color theme="1"/>
      <name val="Arial Narrow"/>
      <family val="2"/>
    </font>
    <font>
      <sz val="18"/>
      <color rgb="FF147BD1"/>
      <name val="Arial Narrow"/>
      <family val="2"/>
    </font>
    <font>
      <sz val="9"/>
      <color theme="1"/>
      <name val="Arial Narrow"/>
      <family val="2"/>
    </font>
    <font>
      <b/>
      <sz val="12"/>
      <color theme="0"/>
      <name val="Arial"/>
      <family val="2"/>
    </font>
    <font>
      <sz val="12"/>
      <color theme="1"/>
      <name val="Arial Narrow"/>
      <family val="2"/>
    </font>
    <font>
      <sz val="9"/>
      <name val="Arial Narrow"/>
      <family val="2"/>
    </font>
    <font>
      <sz val="9"/>
      <name val="Arial"/>
      <family val="2"/>
    </font>
    <font>
      <u/>
      <sz val="11"/>
      <color theme="10"/>
      <name val="Calibri"/>
      <family val="2"/>
      <scheme val="minor"/>
    </font>
    <font>
      <sz val="12"/>
      <name val="Arial Narrow"/>
      <family val="2"/>
    </font>
    <font>
      <b/>
      <sz val="9"/>
      <name val="Arial Narrow"/>
      <family val="2"/>
    </font>
    <font>
      <b/>
      <sz val="12"/>
      <color theme="0"/>
      <name val="Arial Narrow"/>
      <family val="2"/>
    </font>
    <font>
      <sz val="9"/>
      <color rgb="FFFF0000"/>
      <name val="Arial Narrow"/>
      <family val="2"/>
    </font>
    <font>
      <b/>
      <sz val="11"/>
      <color theme="1"/>
      <name val="Calibri"/>
      <family val="2"/>
      <scheme val="minor"/>
    </font>
    <font>
      <b/>
      <sz val="11"/>
      <color theme="0"/>
      <name val="Arial"/>
      <family val="2"/>
    </font>
    <font>
      <u/>
      <sz val="11"/>
      <color theme="10"/>
      <name val="Arial Narrow"/>
      <family val="2"/>
    </font>
    <font>
      <sz val="11"/>
      <color rgb="FF000000"/>
      <name val="Arial"/>
      <family val="2"/>
    </font>
    <font>
      <b/>
      <sz val="11"/>
      <color rgb="FF000000"/>
      <name val="Arial"/>
      <family val="2"/>
    </font>
    <font>
      <b/>
      <u/>
      <sz val="11"/>
      <color rgb="FF000000"/>
      <name val="Arial"/>
      <family val="2"/>
    </font>
    <font>
      <sz val="11"/>
      <color theme="1"/>
      <name val="Arial"/>
      <family val="2"/>
    </font>
    <font>
      <sz val="11"/>
      <name val="Arial"/>
      <family val="2"/>
    </font>
    <font>
      <u/>
      <sz val="11"/>
      <color theme="10"/>
      <name val="Arial"/>
      <family val="2"/>
    </font>
    <font>
      <b/>
      <sz val="24"/>
      <color rgb="FF170D67"/>
      <name val="Arial"/>
      <family val="2"/>
    </font>
    <font>
      <sz val="18"/>
      <color rgb="FF3A5CFF"/>
      <name val="Arial"/>
      <family val="2"/>
    </font>
    <font>
      <sz val="8"/>
      <color theme="1"/>
      <name val="Gill Sans MT"/>
      <family val="2"/>
    </font>
    <font>
      <sz val="10"/>
      <color theme="1"/>
      <name val="Calibri"/>
      <family val="2"/>
      <scheme val="minor"/>
    </font>
    <font>
      <i/>
      <sz val="12"/>
      <name val="Arial Narrow"/>
      <family val="2"/>
    </font>
    <font>
      <sz val="9"/>
      <color theme="1"/>
      <name val="Calibri"/>
      <family val="2"/>
      <scheme val="minor"/>
    </font>
    <font>
      <sz val="9"/>
      <color theme="1"/>
      <name val="Times New Roman"/>
      <family val="1"/>
    </font>
    <font>
      <sz val="9"/>
      <color theme="1"/>
      <name val="Arial"/>
      <family val="2"/>
    </font>
    <font>
      <i/>
      <sz val="10"/>
      <color rgb="FFF6F6F7"/>
      <name val="Gill Sans MT"/>
      <family val="2"/>
    </font>
    <font>
      <b/>
      <i/>
      <sz val="10"/>
      <color theme="0"/>
      <name val="Arial"/>
      <family val="2"/>
    </font>
    <font>
      <u/>
      <sz val="11"/>
      <color rgb="FFFF0000"/>
      <name val="Arial Narrow"/>
      <family val="2"/>
    </font>
    <font>
      <b/>
      <sz val="9"/>
      <name val="Arial"/>
      <family val="2"/>
    </font>
    <font>
      <u/>
      <sz val="9"/>
      <color theme="10"/>
      <name val="Arial"/>
      <family val="2"/>
    </font>
  </fonts>
  <fills count="1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7" tint="0.39997558519241921"/>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rgb="FF170D67"/>
        <bgColor indexed="64"/>
      </patternFill>
    </fill>
    <fill>
      <patternFill patternType="solid">
        <fgColor rgb="FFE8E7EA"/>
        <bgColor indexed="64"/>
      </patternFill>
    </fill>
    <fill>
      <patternFill patternType="solid">
        <fgColor rgb="FFB4C6E7"/>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auto="1"/>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style="thin">
        <color theme="0"/>
      </right>
      <top/>
      <bottom style="thin">
        <color theme="0"/>
      </bottom>
      <diagonal/>
    </border>
    <border>
      <left style="medium">
        <color theme="0"/>
      </left>
      <right/>
      <top style="medium">
        <color theme="0"/>
      </top>
      <bottom/>
      <diagonal/>
    </border>
    <border>
      <left/>
      <right style="medium">
        <color theme="0"/>
      </right>
      <top style="medium">
        <color theme="0"/>
      </top>
      <bottom/>
      <diagonal/>
    </border>
    <border>
      <left style="medium">
        <color theme="0"/>
      </left>
      <right/>
      <top/>
      <bottom style="medium">
        <color theme="0"/>
      </bottom>
      <diagonal/>
    </border>
    <border>
      <left/>
      <right style="medium">
        <color theme="0"/>
      </right>
      <top/>
      <bottom style="medium">
        <color theme="0"/>
      </bottom>
      <diagonal/>
    </border>
    <border>
      <left/>
      <right style="medium">
        <color rgb="FF858FA7"/>
      </right>
      <top/>
      <bottom/>
      <diagonal/>
    </border>
    <border>
      <left style="medium">
        <color rgb="FF858FA7"/>
      </left>
      <right style="medium">
        <color rgb="FF858FA7"/>
      </right>
      <top/>
      <bottom/>
      <diagonal/>
    </border>
    <border>
      <left/>
      <right style="medium">
        <color rgb="FF858FA7"/>
      </right>
      <top/>
      <bottom style="medium">
        <color rgb="FF858FA7"/>
      </bottom>
      <diagonal/>
    </border>
    <border>
      <left/>
      <right/>
      <top style="medium">
        <color theme="0"/>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10" fillId="0" borderId="0" applyNumberFormat="0" applyFill="0" applyBorder="0" applyAlignment="0" applyProtection="0"/>
    <xf numFmtId="9" fontId="1" fillId="0" borderId="0" applyFont="0" applyFill="0" applyBorder="0" applyAlignment="0" applyProtection="0"/>
  </cellStyleXfs>
  <cellXfs count="109">
    <xf numFmtId="0" fontId="0" fillId="0" borderId="0" xfId="0"/>
    <xf numFmtId="0" fontId="2" fillId="2" borderId="0" xfId="0" applyFont="1" applyFill="1" applyAlignment="1" applyProtection="1">
      <alignment vertical="center"/>
      <protection hidden="1"/>
    </xf>
    <xf numFmtId="0" fontId="3" fillId="0" borderId="0" xfId="0" applyFont="1" applyProtection="1">
      <protection hidden="1"/>
    </xf>
    <xf numFmtId="0" fontId="4" fillId="0" borderId="0" xfId="0" applyFont="1" applyAlignment="1" applyProtection="1">
      <alignment vertical="center"/>
      <protection hidden="1"/>
    </xf>
    <xf numFmtId="0" fontId="5" fillId="0" borderId="0" xfId="0" applyFont="1" applyProtection="1">
      <protection hidden="1"/>
    </xf>
    <xf numFmtId="0" fontId="7" fillId="0" borderId="0" xfId="0" applyFont="1" applyProtection="1">
      <protection hidden="1"/>
    </xf>
    <xf numFmtId="0" fontId="8" fillId="0" borderId="0" xfId="0" applyFont="1" applyProtection="1">
      <protection hidden="1"/>
    </xf>
    <xf numFmtId="0" fontId="9" fillId="0" borderId="0" xfId="0" applyFont="1" applyProtection="1">
      <protection hidden="1"/>
    </xf>
    <xf numFmtId="0" fontId="9" fillId="0" borderId="0" xfId="0" applyFont="1" applyAlignment="1" applyProtection="1">
      <alignment horizontal="right"/>
      <protection hidden="1"/>
    </xf>
    <xf numFmtId="3" fontId="8" fillId="0" borderId="0" xfId="0" applyNumberFormat="1" applyFont="1" applyProtection="1">
      <protection hidden="1"/>
    </xf>
    <xf numFmtId="0" fontId="11" fillId="0" borderId="0" xfId="0" applyFont="1" applyProtection="1">
      <protection hidden="1"/>
    </xf>
    <xf numFmtId="0" fontId="12" fillId="0" borderId="0" xfId="0" applyFont="1" applyAlignment="1" applyProtection="1">
      <alignment horizontal="right"/>
      <protection hidden="1"/>
    </xf>
    <xf numFmtId="165" fontId="8" fillId="0" borderId="0" xfId="2" applyNumberFormat="1" applyFont="1" applyFill="1" applyBorder="1" applyAlignment="1" applyProtection="1">
      <alignment horizontal="center"/>
      <protection hidden="1"/>
    </xf>
    <xf numFmtId="0" fontId="14" fillId="0" borderId="0" xfId="0" applyFont="1" applyProtection="1">
      <protection hidden="1"/>
    </xf>
    <xf numFmtId="0" fontId="15" fillId="0" borderId="0" xfId="0" applyFont="1"/>
    <xf numFmtId="0" fontId="15" fillId="0" borderId="1" xfId="0" applyFont="1" applyBorder="1"/>
    <xf numFmtId="0" fontId="0" fillId="0" borderId="1" xfId="0" applyBorder="1"/>
    <xf numFmtId="0" fontId="0" fillId="3" borderId="1" xfId="0" applyFill="1" applyBorder="1"/>
    <xf numFmtId="0" fontId="0" fillId="4" borderId="1" xfId="0" applyFill="1" applyBorder="1"/>
    <xf numFmtId="0" fontId="0" fillId="5" borderId="1" xfId="0" applyFill="1" applyBorder="1"/>
    <xf numFmtId="0" fontId="0" fillId="6" borderId="1" xfId="0" applyFill="1" applyBorder="1"/>
    <xf numFmtId="0" fontId="0" fillId="7" borderId="1" xfId="0" applyFill="1" applyBorder="1"/>
    <xf numFmtId="0" fontId="9" fillId="10" borderId="1" xfId="0" applyFont="1" applyFill="1" applyBorder="1" applyAlignment="1" applyProtection="1">
      <alignment horizontal="center"/>
      <protection locked="0"/>
    </xf>
    <xf numFmtId="166" fontId="9" fillId="10" borderId="1" xfId="0" applyNumberFormat="1" applyFont="1" applyFill="1" applyBorder="1" applyAlignment="1" applyProtection="1">
      <alignment horizontal="center"/>
      <protection locked="0"/>
    </xf>
    <xf numFmtId="0" fontId="6" fillId="9" borderId="0" xfId="0" applyFont="1" applyFill="1" applyAlignment="1" applyProtection="1">
      <alignment vertical="center"/>
      <protection hidden="1"/>
    </xf>
    <xf numFmtId="0" fontId="24" fillId="2" borderId="0" xfId="0" applyFont="1" applyFill="1" applyAlignment="1" applyProtection="1">
      <alignment vertical="center"/>
      <protection hidden="1"/>
    </xf>
    <xf numFmtId="0" fontId="25" fillId="0" borderId="0" xfId="0" applyFont="1" applyAlignment="1" applyProtection="1">
      <alignment vertical="center"/>
      <protection hidden="1"/>
    </xf>
    <xf numFmtId="0" fontId="9" fillId="0" borderId="0" xfId="0" applyFont="1" applyAlignment="1" applyProtection="1">
      <alignment horizontal="center"/>
      <protection locked="0"/>
    </xf>
    <xf numFmtId="0" fontId="8" fillId="0" borderId="0" xfId="0" applyFont="1" applyAlignment="1" applyProtection="1">
      <alignment horizontal="right"/>
      <protection hidden="1"/>
    </xf>
    <xf numFmtId="0" fontId="9" fillId="0" borderId="0" xfId="0" applyFont="1" applyAlignment="1" applyProtection="1">
      <alignment horizontal="left" vertical="top"/>
      <protection locked="0"/>
    </xf>
    <xf numFmtId="0" fontId="27" fillId="0" borderId="0" xfId="0" applyFont="1" applyAlignment="1">
      <alignment vertical="center"/>
    </xf>
    <xf numFmtId="0" fontId="28" fillId="0" borderId="0" xfId="0" applyFont="1" applyAlignment="1" applyProtection="1">
      <alignment horizontal="left"/>
      <protection hidden="1"/>
    </xf>
    <xf numFmtId="9" fontId="9" fillId="10" borderId="1" xfId="4" applyFont="1" applyFill="1" applyBorder="1" applyAlignment="1" applyProtection="1">
      <alignment horizontal="center"/>
      <protection locked="0"/>
    </xf>
    <xf numFmtId="0" fontId="0" fillId="0" borderId="0" xfId="0" applyAlignment="1">
      <alignment horizontal="center"/>
    </xf>
    <xf numFmtId="0" fontId="29" fillId="0" borderId="0" xfId="0" applyFont="1"/>
    <xf numFmtId="0" fontId="0" fillId="0" borderId="0" xfId="0" applyAlignment="1">
      <alignment horizontal="left"/>
    </xf>
    <xf numFmtId="0" fontId="35" fillId="0" borderId="0" xfId="0" applyFont="1" applyProtection="1">
      <protection hidden="1"/>
    </xf>
    <xf numFmtId="0" fontId="26" fillId="0" borderId="0" xfId="0" applyFont="1" applyAlignment="1">
      <alignment horizontal="center" vertical="center" wrapText="1"/>
    </xf>
    <xf numFmtId="0" fontId="31" fillId="0" borderId="0" xfId="0" applyFont="1" applyAlignment="1">
      <alignment horizontal="left" vertical="center" wrapText="1"/>
    </xf>
    <xf numFmtId="0" fontId="6" fillId="0" borderId="0" xfId="0" applyFont="1" applyAlignment="1" applyProtection="1">
      <alignment vertical="center"/>
      <protection hidden="1"/>
    </xf>
    <xf numFmtId="0" fontId="8" fillId="0" borderId="0" xfId="0" applyFont="1" applyProtection="1">
      <protection locked="0"/>
    </xf>
    <xf numFmtId="0" fontId="9" fillId="0" borderId="0" xfId="0" applyFont="1" applyAlignment="1" applyProtection="1">
      <alignment vertical="center"/>
      <protection locked="0"/>
    </xf>
    <xf numFmtId="0" fontId="36" fillId="0" borderId="0" xfId="3" applyFont="1" applyAlignment="1" applyProtection="1">
      <alignment horizontal="right"/>
      <protection locked="0"/>
    </xf>
    <xf numFmtId="0" fontId="30" fillId="10" borderId="1" xfId="0" applyFont="1" applyFill="1" applyBorder="1" applyAlignment="1" applyProtection="1">
      <alignment horizontal="left" vertical="center" wrapText="1"/>
      <protection locked="0"/>
    </xf>
    <xf numFmtId="43" fontId="30" fillId="10" borderId="1" xfId="1" applyFont="1" applyFill="1" applyBorder="1" applyAlignment="1" applyProtection="1">
      <alignment horizontal="left" vertical="center" wrapText="1"/>
      <protection locked="0"/>
    </xf>
    <xf numFmtId="2" fontId="30" fillId="10" borderId="1" xfId="0" applyNumberFormat="1" applyFont="1" applyFill="1" applyBorder="1" applyAlignment="1" applyProtection="1">
      <alignment horizontal="left" vertical="center" wrapText="1"/>
      <protection locked="0"/>
    </xf>
    <xf numFmtId="43" fontId="29" fillId="10" borderId="1" xfId="1" applyFont="1" applyFill="1" applyBorder="1" applyAlignment="1" applyProtection="1">
      <alignment horizontal="left"/>
      <protection locked="0"/>
    </xf>
    <xf numFmtId="0" fontId="31" fillId="10" borderId="1" xfId="0" applyFont="1" applyFill="1" applyBorder="1" applyAlignment="1" applyProtection="1">
      <alignment horizontal="left" vertical="center" wrapText="1"/>
      <protection locked="0"/>
    </xf>
    <xf numFmtId="43" fontId="31" fillId="10" borderId="1" xfId="1" applyFont="1" applyFill="1" applyBorder="1" applyAlignment="1" applyProtection="1">
      <alignment horizontal="left" vertical="center" wrapText="1"/>
      <protection locked="0"/>
    </xf>
    <xf numFmtId="0" fontId="26" fillId="2" borderId="1" xfId="0" applyFont="1" applyFill="1" applyBorder="1" applyAlignment="1" applyProtection="1">
      <alignment horizontal="center" vertical="center" wrapText="1"/>
      <protection hidden="1"/>
    </xf>
    <xf numFmtId="43" fontId="29" fillId="2" borderId="1" xfId="1" applyFont="1" applyFill="1" applyBorder="1" applyAlignment="1" applyProtection="1">
      <alignment vertical="center" wrapText="1"/>
      <protection hidden="1"/>
    </xf>
    <xf numFmtId="167" fontId="0" fillId="0" borderId="0" xfId="0" applyNumberFormat="1" applyProtection="1">
      <protection hidden="1"/>
    </xf>
    <xf numFmtId="0" fontId="0" fillId="0" borderId="0" xfId="0" applyProtection="1">
      <protection hidden="1"/>
    </xf>
    <xf numFmtId="0" fontId="26" fillId="0" borderId="22" xfId="0" applyFont="1" applyBorder="1" applyAlignment="1" applyProtection="1">
      <alignment horizontal="center" vertical="center" wrapText="1"/>
      <protection hidden="1"/>
    </xf>
    <xf numFmtId="0" fontId="26" fillId="0" borderId="21" xfId="0" applyFont="1" applyBorder="1" applyAlignment="1" applyProtection="1">
      <alignment horizontal="center" vertical="center" wrapText="1"/>
      <protection hidden="1"/>
    </xf>
    <xf numFmtId="0" fontId="26" fillId="0" borderId="23" xfId="0" applyFont="1" applyBorder="1" applyAlignment="1" applyProtection="1">
      <alignment vertical="center" wrapText="1"/>
      <protection hidden="1"/>
    </xf>
    <xf numFmtId="0" fontId="31" fillId="2" borderId="23" xfId="0" applyFont="1" applyFill="1" applyBorder="1" applyAlignment="1" applyProtection="1">
      <alignment vertical="center" wrapText="1"/>
      <protection hidden="1"/>
    </xf>
    <xf numFmtId="0" fontId="21" fillId="0" borderId="0" xfId="0" applyFont="1" applyAlignment="1" applyProtection="1">
      <alignment vertical="center"/>
      <protection locked="0"/>
    </xf>
    <xf numFmtId="0" fontId="23" fillId="0" borderId="0" xfId="3" applyFont="1" applyFill="1" applyBorder="1" applyAlignment="1" applyProtection="1">
      <alignment vertical="center"/>
      <protection locked="0"/>
    </xf>
    <xf numFmtId="0" fontId="0" fillId="0" borderId="0" xfId="0" applyAlignment="1">
      <alignment horizontal="left" wrapText="1"/>
    </xf>
    <xf numFmtId="0" fontId="17" fillId="2" borderId="0" xfId="3" applyFont="1" applyFill="1" applyAlignment="1" applyProtection="1">
      <alignment horizontal="left" vertical="center" wrapText="1"/>
      <protection locked="0"/>
    </xf>
    <xf numFmtId="0" fontId="22" fillId="8" borderId="0" xfId="0" quotePrefix="1" applyFont="1" applyFill="1" applyAlignment="1" applyProtection="1">
      <alignment horizontal="left" vertical="center" wrapText="1"/>
      <protection hidden="1"/>
    </xf>
    <xf numFmtId="0" fontId="13" fillId="9" borderId="13" xfId="0" applyFont="1" applyFill="1" applyBorder="1" applyAlignment="1" applyProtection="1">
      <alignment horizontal="left" vertical="center"/>
      <protection hidden="1"/>
    </xf>
    <xf numFmtId="0" fontId="13" fillId="9" borderId="14" xfId="0" applyFont="1" applyFill="1" applyBorder="1" applyAlignment="1" applyProtection="1">
      <alignment horizontal="left" vertical="center"/>
      <protection hidden="1"/>
    </xf>
    <xf numFmtId="0" fontId="18" fillId="8" borderId="15" xfId="0" applyFont="1" applyFill="1" applyBorder="1" applyAlignment="1" applyProtection="1">
      <alignment horizontal="left" vertical="center" wrapText="1"/>
      <protection hidden="1"/>
    </xf>
    <xf numFmtId="0" fontId="21" fillId="8" borderId="16" xfId="0" applyFont="1" applyFill="1" applyBorder="1" applyAlignment="1" applyProtection="1">
      <alignment horizontal="left" vertical="center" wrapText="1"/>
      <protection hidden="1"/>
    </xf>
    <xf numFmtId="0" fontId="16" fillId="9" borderId="17" xfId="0" applyFont="1" applyFill="1" applyBorder="1" applyAlignment="1" applyProtection="1">
      <alignment horizontal="left" vertical="center"/>
      <protection hidden="1"/>
    </xf>
    <xf numFmtId="0" fontId="16" fillId="9" borderId="18" xfId="0" applyFont="1" applyFill="1" applyBorder="1" applyAlignment="1" applyProtection="1">
      <alignment horizontal="left" vertical="center"/>
      <protection hidden="1"/>
    </xf>
    <xf numFmtId="0" fontId="22" fillId="8" borderId="19" xfId="0" quotePrefix="1" applyFont="1" applyFill="1" applyBorder="1" applyAlignment="1" applyProtection="1">
      <alignment horizontal="left" vertical="center" wrapText="1"/>
      <protection hidden="1"/>
    </xf>
    <xf numFmtId="0" fontId="22" fillId="8" borderId="20" xfId="0" applyFont="1" applyFill="1" applyBorder="1" applyAlignment="1" applyProtection="1">
      <alignment horizontal="left" vertical="center" wrapText="1"/>
      <protection hidden="1"/>
    </xf>
    <xf numFmtId="0" fontId="16" fillId="9" borderId="0" xfId="0" applyFont="1" applyFill="1" applyAlignment="1" applyProtection="1">
      <alignment horizontal="left" vertical="center"/>
      <protection hidden="1"/>
    </xf>
    <xf numFmtId="0" fontId="23" fillId="2" borderId="24" xfId="3" applyFont="1" applyFill="1" applyBorder="1" applyAlignment="1" applyProtection="1">
      <alignment horizontal="left" vertical="center" wrapText="1"/>
      <protection locked="0"/>
    </xf>
    <xf numFmtId="0" fontId="34" fillId="0" borderId="0" xfId="3" applyFont="1" applyFill="1" applyAlignment="1" applyProtection="1">
      <alignment horizontal="left" vertical="center" wrapText="1"/>
      <protection locked="0"/>
    </xf>
    <xf numFmtId="0" fontId="22" fillId="11" borderId="0" xfId="0" applyFont="1" applyFill="1" applyAlignment="1" applyProtection="1">
      <alignment horizontal="left" vertical="center" wrapText="1"/>
      <protection hidden="1"/>
    </xf>
    <xf numFmtId="0" fontId="10" fillId="11" borderId="0" xfId="3" applyFill="1" applyAlignment="1" applyProtection="1">
      <alignment horizontal="left" vertical="center" wrapText="1"/>
      <protection locked="0"/>
    </xf>
    <xf numFmtId="0" fontId="23" fillId="11" borderId="0" xfId="3" applyFont="1" applyFill="1" applyAlignment="1" applyProtection="1">
      <alignment horizontal="left" vertical="center" wrapText="1"/>
      <protection locked="0"/>
    </xf>
    <xf numFmtId="0" fontId="23" fillId="2" borderId="0" xfId="3" applyFont="1" applyFill="1" applyAlignment="1" applyProtection="1">
      <alignment horizontal="left" vertical="center" wrapText="1"/>
      <protection locked="0"/>
    </xf>
    <xf numFmtId="0" fontId="9" fillId="10" borderId="1" xfId="0" applyFont="1" applyFill="1" applyBorder="1" applyAlignment="1" applyProtection="1">
      <alignment horizontal="center"/>
      <protection locked="0"/>
    </xf>
    <xf numFmtId="0" fontId="9" fillId="0" borderId="0" xfId="0" applyFont="1" applyAlignment="1" applyProtection="1">
      <alignment horizontal="center"/>
      <protection locked="0"/>
    </xf>
    <xf numFmtId="0" fontId="6" fillId="9" borderId="0" xfId="0" applyFont="1" applyFill="1" applyAlignment="1" applyProtection="1">
      <alignment horizontal="center" vertical="center"/>
      <protection hidden="1"/>
    </xf>
    <xf numFmtId="49" fontId="9" fillId="10" borderId="2" xfId="0" applyNumberFormat="1" applyFont="1" applyFill="1" applyBorder="1" applyAlignment="1" applyProtection="1">
      <alignment horizontal="center"/>
      <protection locked="0"/>
    </xf>
    <xf numFmtId="49" fontId="9" fillId="10" borderId="3" xfId="0" applyNumberFormat="1" applyFont="1" applyFill="1" applyBorder="1" applyAlignment="1" applyProtection="1">
      <alignment horizontal="center"/>
      <protection locked="0"/>
    </xf>
    <xf numFmtId="49" fontId="9" fillId="10" borderId="4" xfId="0" applyNumberFormat="1" applyFont="1" applyFill="1" applyBorder="1" applyAlignment="1" applyProtection="1">
      <alignment horizontal="center"/>
      <protection locked="0"/>
    </xf>
    <xf numFmtId="0" fontId="9" fillId="10" borderId="2" xfId="0" applyFont="1" applyFill="1" applyBorder="1" applyAlignment="1" applyProtection="1">
      <alignment horizontal="center"/>
      <protection locked="0"/>
    </xf>
    <xf numFmtId="0" fontId="9" fillId="10" borderId="4" xfId="0" applyFont="1" applyFill="1" applyBorder="1" applyAlignment="1" applyProtection="1">
      <alignment horizontal="center"/>
      <protection locked="0"/>
    </xf>
    <xf numFmtId="164" fontId="9" fillId="10" borderId="2" xfId="0" applyNumberFormat="1" applyFont="1" applyFill="1" applyBorder="1" applyAlignment="1" applyProtection="1">
      <alignment horizontal="center"/>
      <protection locked="0"/>
    </xf>
    <xf numFmtId="164" fontId="9" fillId="10" borderId="4" xfId="0" applyNumberFormat="1" applyFont="1" applyFill="1" applyBorder="1" applyAlignment="1" applyProtection="1">
      <alignment horizontal="center"/>
      <protection locked="0"/>
    </xf>
    <xf numFmtId="0" fontId="9" fillId="0" borderId="0" xfId="0" applyFont="1" applyAlignment="1" applyProtection="1">
      <alignment horizontal="right"/>
      <protection hidden="1"/>
    </xf>
    <xf numFmtId="0" fontId="9" fillId="0" borderId="10" xfId="0" applyFont="1" applyBorder="1" applyAlignment="1" applyProtection="1">
      <alignment horizontal="right"/>
      <protection hidden="1"/>
    </xf>
    <xf numFmtId="0" fontId="9" fillId="10" borderId="2" xfId="1" applyNumberFormat="1" applyFont="1" applyFill="1" applyBorder="1" applyAlignment="1" applyProtection="1">
      <alignment horizontal="center"/>
      <protection locked="0"/>
    </xf>
    <xf numFmtId="0" fontId="9" fillId="10" borderId="4" xfId="1" applyNumberFormat="1" applyFont="1" applyFill="1" applyBorder="1" applyAlignment="1" applyProtection="1">
      <alignment horizontal="center"/>
      <protection locked="0"/>
    </xf>
    <xf numFmtId="0" fontId="9" fillId="0" borderId="0" xfId="0" applyFont="1" applyAlignment="1" applyProtection="1">
      <alignment horizontal="right" wrapText="1"/>
      <protection hidden="1"/>
    </xf>
    <xf numFmtId="0" fontId="9" fillId="10" borderId="3" xfId="0" applyFont="1" applyFill="1" applyBorder="1" applyAlignment="1" applyProtection="1">
      <alignment horizontal="center"/>
      <protection locked="0"/>
    </xf>
    <xf numFmtId="164" fontId="9" fillId="10" borderId="3" xfId="0" applyNumberFormat="1" applyFont="1" applyFill="1" applyBorder="1" applyAlignment="1" applyProtection="1">
      <alignment horizontal="center"/>
      <protection locked="0"/>
    </xf>
    <xf numFmtId="49" fontId="9" fillId="10" borderId="1" xfId="0" applyNumberFormat="1" applyFont="1" applyFill="1" applyBorder="1" applyAlignment="1" applyProtection="1">
      <alignment horizontal="center"/>
      <protection locked="0"/>
    </xf>
    <xf numFmtId="0" fontId="9" fillId="0" borderId="7" xfId="1" applyNumberFormat="1" applyFont="1" applyFill="1" applyBorder="1" applyAlignment="1" applyProtection="1">
      <alignment horizontal="center"/>
      <protection locked="0"/>
    </xf>
    <xf numFmtId="0" fontId="9" fillId="10" borderId="3" xfId="1" applyNumberFormat="1" applyFont="1" applyFill="1" applyBorder="1" applyAlignment="1" applyProtection="1">
      <alignment horizontal="center"/>
      <protection locked="0"/>
    </xf>
    <xf numFmtId="14" fontId="9" fillId="10" borderId="1" xfId="0" applyNumberFormat="1" applyFont="1" applyFill="1" applyBorder="1" applyAlignment="1" applyProtection="1">
      <alignment horizontal="center"/>
      <protection locked="0"/>
    </xf>
    <xf numFmtId="0" fontId="16" fillId="9" borderId="0" xfId="0" applyFont="1" applyFill="1" applyAlignment="1" applyProtection="1">
      <alignment horizontal="center" vertical="center"/>
      <protection hidden="1"/>
    </xf>
    <xf numFmtId="0" fontId="9" fillId="10" borderId="6" xfId="0" applyFont="1" applyFill="1" applyBorder="1" applyAlignment="1" applyProtection="1">
      <alignment horizontal="left" vertical="top" wrapText="1"/>
      <protection locked="0"/>
    </xf>
    <xf numFmtId="0" fontId="9" fillId="10" borderId="7" xfId="0" applyFont="1" applyFill="1" applyBorder="1" applyAlignment="1" applyProtection="1">
      <alignment horizontal="left" vertical="top"/>
      <protection locked="0"/>
    </xf>
    <xf numFmtId="0" fontId="9" fillId="10" borderId="11" xfId="0" applyFont="1" applyFill="1" applyBorder="1" applyAlignment="1" applyProtection="1">
      <alignment horizontal="left" vertical="top"/>
      <protection locked="0"/>
    </xf>
    <xf numFmtId="0" fontId="9" fillId="10" borderId="8" xfId="0" applyFont="1" applyFill="1" applyBorder="1" applyAlignment="1" applyProtection="1">
      <alignment horizontal="left" vertical="top"/>
      <protection locked="0"/>
    </xf>
    <xf numFmtId="0" fontId="9" fillId="10" borderId="0" xfId="0" applyFont="1" applyFill="1" applyAlignment="1" applyProtection="1">
      <alignment horizontal="left" vertical="top"/>
      <protection locked="0"/>
    </xf>
    <xf numFmtId="0" fontId="9" fillId="10" borderId="10" xfId="0" applyFont="1" applyFill="1" applyBorder="1" applyAlignment="1" applyProtection="1">
      <alignment horizontal="left" vertical="top"/>
      <protection locked="0"/>
    </xf>
    <xf numFmtId="0" fontId="9" fillId="10" borderId="9" xfId="0" applyFont="1" applyFill="1" applyBorder="1" applyAlignment="1" applyProtection="1">
      <alignment horizontal="left" vertical="top"/>
      <protection locked="0"/>
    </xf>
    <xf numFmtId="0" fontId="9" fillId="10" borderId="5" xfId="0" applyFont="1" applyFill="1" applyBorder="1" applyAlignment="1" applyProtection="1">
      <alignment horizontal="left" vertical="top"/>
      <protection locked="0"/>
    </xf>
    <xf numFmtId="0" fontId="9" fillId="10" borderId="12" xfId="0" applyFont="1" applyFill="1" applyBorder="1" applyAlignment="1" applyProtection="1">
      <alignment horizontal="left" vertical="top"/>
      <protection locked="0"/>
    </xf>
    <xf numFmtId="0" fontId="22" fillId="8" borderId="0" xfId="3" quotePrefix="1" applyFont="1" applyFill="1" applyAlignment="1" applyProtection="1">
      <alignment horizontal="left" vertical="center" wrapText="1"/>
      <protection hidden="1"/>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2" defaultPivotStyle="PivotStyleLight16"/>
  <colors>
    <mruColors>
      <color rgb="FFB4C6E7"/>
      <color rgb="FFE8E7EA"/>
      <color rgb="FF170D67"/>
      <color rgb="FF6406C1"/>
      <color rgb="FF3A5CFF"/>
      <color rgb="FFD7B1FD"/>
      <color rgb="FF00E4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4572000</xdr:colOff>
      <xdr:row>0</xdr:row>
      <xdr:rowOff>19050</xdr:rowOff>
    </xdr:from>
    <xdr:to>
      <xdr:col>2</xdr:col>
      <xdr:colOff>0</xdr:colOff>
      <xdr:row>5</xdr:row>
      <xdr:rowOff>41420</xdr:rowOff>
    </xdr:to>
    <xdr:pic>
      <xdr:nvPicPr>
        <xdr:cNvPr id="4" name="Picture 3">
          <a:extLst>
            <a:ext uri="{FF2B5EF4-FFF2-40B4-BE49-F238E27FC236}">
              <a16:creationId xmlns:a16="http://schemas.microsoft.com/office/drawing/2014/main" id="{604A14BF-15E6-CFA5-0276-F0F16396C7CD}"/>
            </a:ext>
          </a:extLst>
        </xdr:cNvPr>
        <xdr:cNvPicPr>
          <a:picLocks noChangeAspect="1"/>
        </xdr:cNvPicPr>
      </xdr:nvPicPr>
      <xdr:blipFill>
        <a:blip xmlns:r="http://schemas.openxmlformats.org/officeDocument/2006/relationships" r:embed="rId1"/>
        <a:stretch>
          <a:fillRect/>
        </a:stretch>
      </xdr:blipFill>
      <xdr:spPr>
        <a:xfrm>
          <a:off x="5381625" y="19050"/>
          <a:ext cx="2543175" cy="11501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746760</xdr:colOff>
          <xdr:row>29</xdr:row>
          <xdr:rowOff>106680</xdr:rowOff>
        </xdr:from>
        <xdr:to>
          <xdr:col>1</xdr:col>
          <xdr:colOff>982980</xdr:colOff>
          <xdr:row>31</xdr:row>
          <xdr:rowOff>1</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746760</xdr:colOff>
          <xdr:row>30</xdr:row>
          <xdr:rowOff>106680</xdr:rowOff>
        </xdr:from>
        <xdr:to>
          <xdr:col>1</xdr:col>
          <xdr:colOff>982980</xdr:colOff>
          <xdr:row>31</xdr:row>
          <xdr:rowOff>188258</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746760</xdr:colOff>
          <xdr:row>31</xdr:row>
          <xdr:rowOff>106680</xdr:rowOff>
        </xdr:from>
        <xdr:to>
          <xdr:col>1</xdr:col>
          <xdr:colOff>982980</xdr:colOff>
          <xdr:row>32</xdr:row>
          <xdr:rowOff>182879</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746760</xdr:colOff>
          <xdr:row>32</xdr:row>
          <xdr:rowOff>106680</xdr:rowOff>
        </xdr:from>
        <xdr:to>
          <xdr:col>1</xdr:col>
          <xdr:colOff>982980</xdr:colOff>
          <xdr:row>33</xdr:row>
          <xdr:rowOff>182880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746760</xdr:colOff>
          <xdr:row>33</xdr:row>
          <xdr:rowOff>106680</xdr:rowOff>
        </xdr:from>
        <xdr:to>
          <xdr:col>1</xdr:col>
          <xdr:colOff>982980</xdr:colOff>
          <xdr:row>34</xdr:row>
          <xdr:rowOff>182880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746760</xdr:colOff>
          <xdr:row>34</xdr:row>
          <xdr:rowOff>106680</xdr:rowOff>
        </xdr:from>
        <xdr:to>
          <xdr:col>1</xdr:col>
          <xdr:colOff>982980</xdr:colOff>
          <xdr:row>35</xdr:row>
          <xdr:rowOff>160020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746760</xdr:colOff>
          <xdr:row>28</xdr:row>
          <xdr:rowOff>106680</xdr:rowOff>
        </xdr:from>
        <xdr:to>
          <xdr:col>1</xdr:col>
          <xdr:colOff>982980</xdr:colOff>
          <xdr:row>30</xdr:row>
          <xdr:rowOff>1</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9</xdr:col>
      <xdr:colOff>11208</xdr:colOff>
      <xdr:row>0</xdr:row>
      <xdr:rowOff>33618</xdr:rowOff>
    </xdr:from>
    <xdr:to>
      <xdr:col>11</xdr:col>
      <xdr:colOff>951942</xdr:colOff>
      <xdr:row>4</xdr:row>
      <xdr:rowOff>62753</xdr:rowOff>
    </xdr:to>
    <xdr:pic>
      <xdr:nvPicPr>
        <xdr:cNvPr id="3" name="Picture 2">
          <a:extLst>
            <a:ext uri="{FF2B5EF4-FFF2-40B4-BE49-F238E27FC236}">
              <a16:creationId xmlns:a16="http://schemas.microsoft.com/office/drawing/2014/main" id="{5E009AD5-3AA7-462B-B6BF-C2A91DA2E4B6}"/>
            </a:ext>
          </a:extLst>
        </xdr:cNvPr>
        <xdr:cNvPicPr>
          <a:picLocks noChangeAspect="1"/>
        </xdr:cNvPicPr>
      </xdr:nvPicPr>
      <xdr:blipFill>
        <a:blip xmlns:r="http://schemas.openxmlformats.org/officeDocument/2006/relationships" r:embed="rId1"/>
        <a:stretch>
          <a:fillRect/>
        </a:stretch>
      </xdr:blipFill>
      <xdr:spPr>
        <a:xfrm>
          <a:off x="7909114" y="33618"/>
          <a:ext cx="2599204" cy="86285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anielAugustine\Downloads\Monitoring-Based%20Commissioning%20Application%20v0.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roject Summary"/>
      <sheetName val="Initiation Details"/>
      <sheetName val="Implementation - Capabilities"/>
      <sheetName val="Implementation - BAS and Meters"/>
      <sheetName val="Implementation - Questions"/>
      <sheetName val="Implementation - ECMs"/>
      <sheetName val="Implementation - Costs"/>
      <sheetName val="Savings Verification"/>
      <sheetName val="Facility Types and EUIs"/>
      <sheetName val="Versions"/>
      <sheetName val="References"/>
      <sheetName val="Proposed Lighting Support"/>
      <sheetName val="Lighting Controls Support"/>
      <sheetName val="Motors Support"/>
      <sheetName val="VFDs Support"/>
      <sheetName val="Refrigeration Support"/>
      <sheetName val="Electric HVAC Support"/>
      <sheetName val="Heating &amp; HW Support"/>
      <sheetName val="HVAC &amp; HW Imprv. Support"/>
      <sheetName val="CEScreen"/>
      <sheetName val="Support"/>
      <sheetName val="Project NJCT"/>
      <sheetName val="Annualized Avoided Costs"/>
      <sheetName val="Export Support"/>
      <sheetName val="Master Export"/>
      <sheetName val="ESRI_MAPINFO_SHEET"/>
    </sheetNames>
    <sheetDataSet>
      <sheetData sheetId="0"/>
      <sheetData sheetId="1">
        <row r="20">
          <cell r="D20" t="str">
            <v>Manufacturing – Light Industrial</v>
          </cell>
        </row>
        <row r="22">
          <cell r="E22"/>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
          <cell r="B3" t="str">
            <v>South Jersey Gas</v>
          </cell>
          <cell r="C3" t="str">
            <v>Y</v>
          </cell>
          <cell r="E3" t="str">
            <v>AC &amp; Gas Heat</v>
          </cell>
        </row>
        <row r="4">
          <cell r="B4" t="str">
            <v>New Jersey Natural Gas</v>
          </cell>
          <cell r="C4" t="str">
            <v>N</v>
          </cell>
          <cell r="E4" t="str">
            <v>AC &amp; Oil Heat</v>
          </cell>
        </row>
        <row r="5">
          <cell r="B5" t="str">
            <v>Elizabethtown Gas</v>
          </cell>
          <cell r="E5" t="str">
            <v>AC &amp; Propane Heat</v>
          </cell>
        </row>
        <row r="6">
          <cell r="B6" t="str">
            <v>PSE&amp;G</v>
          </cell>
          <cell r="E6" t="str">
            <v>AC &amp; Electric Resistance Heat</v>
          </cell>
        </row>
        <row r="7">
          <cell r="E7" t="str">
            <v>No AC, Gas Heat</v>
          </cell>
        </row>
        <row r="8">
          <cell r="E8" t="str">
            <v>No AC, Oil Heat</v>
          </cell>
        </row>
        <row r="9">
          <cell r="E9" t="str">
            <v>No AC, Propane Heat</v>
          </cell>
        </row>
        <row r="10">
          <cell r="E10" t="str">
            <v>No AC, Electric Resistance Heat</v>
          </cell>
        </row>
        <row r="11">
          <cell r="E11" t="str">
            <v>Heat Pump</v>
          </cell>
        </row>
      </sheetData>
      <sheetData sheetId="22"/>
      <sheetData sheetId="23"/>
      <sheetData sheetId="24">
        <row r="2">
          <cell r="A2">
            <v>74</v>
          </cell>
          <cell r="B2" t="str">
            <v>HVAC Measures</v>
          </cell>
          <cell r="C2" t="str">
            <v>Air to Air Heat Pump</v>
          </cell>
        </row>
        <row r="3">
          <cell r="A3">
            <v>382</v>
          </cell>
          <cell r="B3" t="str">
            <v>HVAC Measures</v>
          </cell>
          <cell r="C3" t="str">
            <v>Boiler Reset Controls - Hot Water</v>
          </cell>
        </row>
        <row r="4">
          <cell r="A4">
            <v>383</v>
          </cell>
          <cell r="B4" t="str">
            <v>HVAC Measures</v>
          </cell>
          <cell r="C4" t="str">
            <v>Boiler Reset Controls - Steam</v>
          </cell>
        </row>
        <row r="5">
          <cell r="A5">
            <v>244</v>
          </cell>
          <cell r="B5" t="str">
            <v>HVAC Measures</v>
          </cell>
          <cell r="C5" t="str">
            <v>Demand Control Ventilation</v>
          </cell>
        </row>
        <row r="6">
          <cell r="A6">
            <v>76</v>
          </cell>
          <cell r="B6" t="str">
            <v>HVAC Measures</v>
          </cell>
          <cell r="C6" t="str">
            <v>Dual Enthalpy Economizer</v>
          </cell>
        </row>
        <row r="7">
          <cell r="A7">
            <v>340</v>
          </cell>
          <cell r="B7" t="str">
            <v>HVAC Measures</v>
          </cell>
          <cell r="C7" t="str">
            <v>Electronic Fuel-Use Economizers for AC Systems</v>
          </cell>
        </row>
        <row r="8">
          <cell r="A8">
            <v>273</v>
          </cell>
          <cell r="B8" t="str">
            <v>HVAC Measures</v>
          </cell>
          <cell r="C8" t="str">
            <v>Furnace Controls</v>
          </cell>
        </row>
        <row r="9">
          <cell r="A9">
            <v>11</v>
          </cell>
          <cell r="B9" t="str">
            <v>HVAC Measures</v>
          </cell>
          <cell r="C9" t="str">
            <v>Gas Furnace</v>
          </cell>
        </row>
        <row r="10">
          <cell r="A10">
            <v>255</v>
          </cell>
          <cell r="B10" t="str">
            <v>HVAC Measures</v>
          </cell>
          <cell r="C10" t="str">
            <v>Oil Furnace</v>
          </cell>
        </row>
        <row r="11">
          <cell r="A11">
            <v>270</v>
          </cell>
          <cell r="B11" t="str">
            <v>HVAC Measures</v>
          </cell>
          <cell r="C11" t="str">
            <v>Propane Furnace</v>
          </cell>
        </row>
        <row r="12">
          <cell r="A12">
            <v>81</v>
          </cell>
          <cell r="B12" t="str">
            <v>HVAC Measures</v>
          </cell>
          <cell r="C12" t="str">
            <v>Hot Water Boiler (Gas)</v>
          </cell>
        </row>
        <row r="13">
          <cell r="A13">
            <v>268</v>
          </cell>
          <cell r="B13" t="str">
            <v>HVAC Measures</v>
          </cell>
          <cell r="C13" t="str">
            <v>Hot Water Boiler (Oil)</v>
          </cell>
        </row>
        <row r="14">
          <cell r="A14">
            <v>271</v>
          </cell>
          <cell r="B14" t="str">
            <v>HVAC Measures</v>
          </cell>
          <cell r="C14" t="str">
            <v>Hot Water Boiler (Propane)</v>
          </cell>
        </row>
        <row r="15">
          <cell r="A15">
            <v>274</v>
          </cell>
          <cell r="B15" t="str">
            <v>HVAC Measures</v>
          </cell>
          <cell r="C15" t="str">
            <v>Hot Water Boiler Controls</v>
          </cell>
        </row>
        <row r="16">
          <cell r="A16">
            <v>240</v>
          </cell>
          <cell r="B16" t="str">
            <v>HVAC Measures</v>
          </cell>
          <cell r="C16" t="str">
            <v>Low Intensity Infrared Heating Unit</v>
          </cell>
        </row>
        <row r="17">
          <cell r="A17">
            <v>75</v>
          </cell>
          <cell r="B17" t="str">
            <v>HVAC Measures</v>
          </cell>
          <cell r="C17" t="str">
            <v>Packaged Terminal AC &amp; HP</v>
          </cell>
        </row>
        <row r="18">
          <cell r="A18">
            <v>243</v>
          </cell>
          <cell r="B18" t="str">
            <v>HVAC Measures</v>
          </cell>
          <cell r="C18" t="str">
            <v>Pipe Insulation</v>
          </cell>
        </row>
        <row r="19">
          <cell r="A19">
            <v>222</v>
          </cell>
          <cell r="B19" t="str">
            <v>HVAC Measures</v>
          </cell>
          <cell r="C19" t="str">
            <v>Programmable Thermostat</v>
          </cell>
        </row>
        <row r="20">
          <cell r="A20">
            <v>275</v>
          </cell>
          <cell r="B20" t="str">
            <v>HVAC Measures</v>
          </cell>
          <cell r="C20" t="str">
            <v>Steam Boiler Controls</v>
          </cell>
        </row>
        <row r="21">
          <cell r="A21">
            <v>73</v>
          </cell>
          <cell r="B21" t="str">
            <v>HVAC Measures</v>
          </cell>
          <cell r="C21" t="str">
            <v>Unitary HVAC/Split Systems</v>
          </cell>
        </row>
        <row r="22">
          <cell r="A22">
            <v>78</v>
          </cell>
          <cell r="B22" t="str">
            <v>HVAC Measures</v>
          </cell>
          <cell r="C22" t="str">
            <v>Water Source Heat Pump</v>
          </cell>
        </row>
        <row r="23">
          <cell r="A23">
            <v>23</v>
          </cell>
          <cell r="B23" t="str">
            <v>Lighting</v>
          </cell>
          <cell r="C23" t="str">
            <v>CFL - Indoor Fixture</v>
          </cell>
        </row>
        <row r="24">
          <cell r="A24">
            <v>116</v>
          </cell>
          <cell r="B24" t="str">
            <v>Lighting</v>
          </cell>
          <cell r="C24" t="str">
            <v>De-Lamp/Add Reflectors</v>
          </cell>
        </row>
        <row r="25">
          <cell r="A25" t="str">
            <v>115T8</v>
          </cell>
          <cell r="B25" t="str">
            <v>Lighting</v>
          </cell>
          <cell r="C25" t="str">
            <v>Fluorescent Fixtures - T8</v>
          </cell>
        </row>
        <row r="26">
          <cell r="A26" t="str">
            <v>115T5</v>
          </cell>
          <cell r="B26" t="str">
            <v>Lighting</v>
          </cell>
          <cell r="C26" t="str">
            <v>Fluorescent Fixtures - T5</v>
          </cell>
        </row>
        <row r="27">
          <cell r="A27">
            <v>121</v>
          </cell>
          <cell r="B27" t="str">
            <v>Lighting</v>
          </cell>
          <cell r="C27" t="str">
            <v>Halogen</v>
          </cell>
        </row>
        <row r="28">
          <cell r="A28">
            <v>130</v>
          </cell>
          <cell r="B28" t="str">
            <v>Lighting</v>
          </cell>
          <cell r="C28" t="str">
            <v>LED Exit Signs</v>
          </cell>
        </row>
        <row r="29">
          <cell r="A29">
            <v>308</v>
          </cell>
          <cell r="B29" t="str">
            <v>Lighting</v>
          </cell>
          <cell r="C29" t="str">
            <v>LED Lighting</v>
          </cell>
        </row>
        <row r="30">
          <cell r="A30">
            <v>119</v>
          </cell>
          <cell r="B30" t="str">
            <v>Lighting</v>
          </cell>
          <cell r="C30" t="str">
            <v>Metal Halide</v>
          </cell>
        </row>
        <row r="31">
          <cell r="A31">
            <v>239</v>
          </cell>
          <cell r="B31" t="str">
            <v>Lighting Controls</v>
          </cell>
          <cell r="C31" t="str">
            <v>Vending Miser - Occupancy Sensor Control</v>
          </cell>
        </row>
        <row r="32">
          <cell r="A32">
            <v>238</v>
          </cell>
          <cell r="B32" t="str">
            <v>Lighting Controls</v>
          </cell>
          <cell r="C32" t="str">
            <v>Programmable Time Clock</v>
          </cell>
        </row>
        <row r="33">
          <cell r="A33">
            <v>100</v>
          </cell>
          <cell r="B33" t="str">
            <v>Lighting Controls</v>
          </cell>
          <cell r="C33" t="str">
            <v>Daylight Dimmers - HID or Fluorescent Hi-Bay (DDH)</v>
          </cell>
        </row>
        <row r="34">
          <cell r="A34">
            <v>98</v>
          </cell>
          <cell r="B34" t="str">
            <v>Lighting Controls</v>
          </cell>
          <cell r="C34" t="str">
            <v>Occupancy Sensors - Remote Mounted (OSR, OSRH)</v>
          </cell>
        </row>
        <row r="35">
          <cell r="A35">
            <v>97</v>
          </cell>
          <cell r="B35" t="str">
            <v>Lighting Controls</v>
          </cell>
          <cell r="C35" t="str">
            <v>Occupancy Sensors - Wall Mounted (OSW)</v>
          </cell>
        </row>
        <row r="36">
          <cell r="A36">
            <v>331</v>
          </cell>
          <cell r="B36" t="str">
            <v>Premium Motor</v>
          </cell>
          <cell r="C36" t="str">
            <v>Fractional Electronically Commutated Motor</v>
          </cell>
        </row>
        <row r="37">
          <cell r="A37">
            <v>90</v>
          </cell>
          <cell r="B37" t="str">
            <v>Premium Motor</v>
          </cell>
          <cell r="C37" t="str">
            <v>ODP Premium Motor - 1200 RPM</v>
          </cell>
        </row>
        <row r="38">
          <cell r="A38">
            <v>91</v>
          </cell>
          <cell r="B38" t="str">
            <v>Premium Motor</v>
          </cell>
          <cell r="C38" t="str">
            <v>ODP Premium Motor - 1800 RPM</v>
          </cell>
        </row>
        <row r="39">
          <cell r="A39">
            <v>92</v>
          </cell>
          <cell r="B39" t="str">
            <v>Premium Motor</v>
          </cell>
          <cell r="C39" t="str">
            <v>ODP Premium Motor - 3600 RPM</v>
          </cell>
        </row>
        <row r="40">
          <cell r="A40">
            <v>93</v>
          </cell>
          <cell r="B40" t="str">
            <v>Premium Motor</v>
          </cell>
          <cell r="C40" t="str">
            <v>TEFC Premium Motor - 1200 RPM</v>
          </cell>
        </row>
        <row r="41">
          <cell r="A41">
            <v>94</v>
          </cell>
          <cell r="B41" t="str">
            <v>Premium Motor</v>
          </cell>
          <cell r="C41" t="str">
            <v>TEFC Premium Motor - 1800 RPM</v>
          </cell>
        </row>
        <row r="42">
          <cell r="A42">
            <v>95</v>
          </cell>
          <cell r="B42" t="str">
            <v>Premium Motor</v>
          </cell>
          <cell r="C42" t="str">
            <v>TEFC Premium Motor - 3600 RPM</v>
          </cell>
        </row>
        <row r="43">
          <cell r="A43">
            <v>249</v>
          </cell>
          <cell r="B43" t="str">
            <v>Refrigerator Controls</v>
          </cell>
          <cell r="C43" t="str">
            <v>Cooler or Freezer Door Heater Control</v>
          </cell>
        </row>
        <row r="44">
          <cell r="A44" t="str">
            <v>EDC</v>
          </cell>
          <cell r="B44" t="str">
            <v>Refrigerator Controls</v>
          </cell>
          <cell r="C44" t="str">
            <v>Electric Defrost Control</v>
          </cell>
        </row>
        <row r="45">
          <cell r="A45">
            <v>247</v>
          </cell>
          <cell r="B45" t="str">
            <v>Refrigerator Controls</v>
          </cell>
          <cell r="C45" t="str">
            <v>Evaporator-Compressor Control</v>
          </cell>
        </row>
        <row r="46">
          <cell r="A46">
            <v>306</v>
          </cell>
          <cell r="B46" t="str">
            <v>Refrigerator Controls</v>
          </cell>
          <cell r="C46" t="str">
            <v>Novelty Cooler Shutoff</v>
          </cell>
        </row>
        <row r="47">
          <cell r="A47">
            <v>307</v>
          </cell>
          <cell r="B47" t="str">
            <v>Refrigerator Door Covers</v>
          </cell>
          <cell r="C47" t="str">
            <v>Energy Efficient Doors</v>
          </cell>
        </row>
        <row r="48">
          <cell r="A48">
            <v>251</v>
          </cell>
          <cell r="B48" t="str">
            <v>Refrigerator Door Covers</v>
          </cell>
          <cell r="C48" t="str">
            <v>Night Covers for Refrigerator Cases</v>
          </cell>
        </row>
        <row r="49">
          <cell r="A49">
            <v>85</v>
          </cell>
          <cell r="B49" t="str">
            <v>Variable Frequency Drives (HVAC)</v>
          </cell>
          <cell r="C49" t="str">
            <v>VFD - Chilled Water Pump</v>
          </cell>
        </row>
        <row r="50">
          <cell r="A50">
            <v>84</v>
          </cell>
          <cell r="B50" t="str">
            <v>Variable Frequency Drives (HVAC)</v>
          </cell>
          <cell r="C50" t="str">
            <v>VFD - Variable Air Volume</v>
          </cell>
        </row>
        <row r="51">
          <cell r="A51">
            <v>252</v>
          </cell>
          <cell r="B51" t="str">
            <v>Water Control</v>
          </cell>
          <cell r="C51" t="str">
            <v>Low-Flow Faucets and Shower Heads</v>
          </cell>
        </row>
        <row r="52">
          <cell r="A52">
            <v>87</v>
          </cell>
          <cell r="B52" t="str">
            <v>Water Heating</v>
          </cell>
          <cell r="C52" t="str">
            <v>Water Heater (Gas) - &lt;/= 50 Gals.</v>
          </cell>
        </row>
        <row r="53">
          <cell r="A53">
            <v>88</v>
          </cell>
          <cell r="B53" t="str">
            <v>Water Heating</v>
          </cell>
          <cell r="C53" t="str">
            <v>Water Heater (Gas) - &gt; 50 Gals.</v>
          </cell>
        </row>
        <row r="54">
          <cell r="A54">
            <v>386</v>
          </cell>
          <cell r="B54" t="str">
            <v>Water Heating</v>
          </cell>
          <cell r="C54" t="str">
            <v>Water Heater (Gas) - Indirect</v>
          </cell>
        </row>
        <row r="55">
          <cell r="A55">
            <v>901</v>
          </cell>
          <cell r="B55" t="str">
            <v>Water Heating</v>
          </cell>
          <cell r="C55" t="str">
            <v>Water Heater (Gas) - Tankless</v>
          </cell>
        </row>
        <row r="56">
          <cell r="A56">
            <v>902</v>
          </cell>
          <cell r="B56" t="str">
            <v>Water Heating</v>
          </cell>
          <cell r="C56" t="str">
            <v>Domestic HW - OTHER</v>
          </cell>
        </row>
      </sheetData>
      <sheetData sheetId="25"/>
      <sheetData sheetId="26"/>
    </sheetDataSet>
  </externalBook>
</externalLink>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7BDBC0-9C8B-48D3-A27A-F25237EB4062}" name="Table1" displayName="Table1" ref="I1:I17" totalsRowShown="0">
  <autoFilter ref="I1:I17" xr:uid="{7E7BDBC0-9C8B-48D3-A27A-F25237EB4062}"/>
  <tableColumns count="1">
    <tableColumn id="1" xr3:uid="{5E338C2D-DC84-4914-AB63-00F399688CE0}" name="Column1"/>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bizsolutions.energysavenj.com/become-a-program-ally/" TargetMode="External"/><Relationship Id="rId2" Type="http://schemas.openxmlformats.org/officeDocument/2006/relationships/hyperlink" Target="https://bizsolutions.energysavenj.com/engineered-solutions/" TargetMode="External"/><Relationship Id="rId1" Type="http://schemas.openxmlformats.org/officeDocument/2006/relationships/hyperlink" Target="mailto:energysaveNJ@trccompanies.com"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bizsolutions.energysavenj.com/wp-content/uploads/2023/09/BR_JCPL-Incentive-Guide_-PUB_FINAL.pdf" TargetMode="Externa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xml"/><Relationship Id="rId13" Type="http://schemas.openxmlformats.org/officeDocument/2006/relationships/ctrlProp" Target="../ctrlProps/ctrlProp7.xml"/><Relationship Id="rId3" Type="http://schemas.openxmlformats.org/officeDocument/2006/relationships/hyperlink" Target="https://experience.arcgis.com/experience/548632a2351b41b8a0443cfc3a9f4ef6/page/Overburdened-Communities" TargetMode="External"/><Relationship Id="rId7" Type="http://schemas.openxmlformats.org/officeDocument/2006/relationships/ctrlProp" Target="../ctrlProps/ctrlProp1.xml"/><Relationship Id="rId12" Type="http://schemas.openxmlformats.org/officeDocument/2006/relationships/ctrlProp" Target="../ctrlProps/ctrlProp6.xml"/><Relationship Id="rId2" Type="http://schemas.openxmlformats.org/officeDocument/2006/relationships/hyperlink" Target="https://www.arcgis.com/apps/webappviewer/index.html?id=96ec274c50a34890b23263f101e4ad9b" TargetMode="External"/><Relationship Id="rId1" Type="http://schemas.openxmlformats.org/officeDocument/2006/relationships/hyperlink" Target="https://www.arcgis.com/apps/webappviewer/index.html?id=96ec274c50a34890b23263f101e4ad9b" TargetMode="External"/><Relationship Id="rId6" Type="http://schemas.openxmlformats.org/officeDocument/2006/relationships/vmlDrawing" Target="../drawings/vmlDrawing1.vml"/><Relationship Id="rId11" Type="http://schemas.openxmlformats.org/officeDocument/2006/relationships/ctrlProp" Target="../ctrlProps/ctrlProp5.xml"/><Relationship Id="rId5" Type="http://schemas.openxmlformats.org/officeDocument/2006/relationships/drawing" Target="../drawings/drawing2.xml"/><Relationship Id="rId10" Type="http://schemas.openxmlformats.org/officeDocument/2006/relationships/ctrlProp" Target="../ctrlProps/ctrlProp4.xml"/><Relationship Id="rId4" Type="http://schemas.openxmlformats.org/officeDocument/2006/relationships/printerSettings" Target="../printerSettings/printerSettings2.bin"/><Relationship Id="rId9" Type="http://schemas.openxmlformats.org/officeDocument/2006/relationships/ctrlProp" Target="../ctrlProps/ctrlProp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56AF2-4BF1-4BD1-B826-CFB9B71A3AC4}">
  <sheetPr>
    <tabColor rgb="FF6406C1"/>
  </sheetPr>
  <dimension ref="A1:M23"/>
  <sheetViews>
    <sheetView showGridLines="0" tabSelected="1" topLeftCell="A9" zoomScaleNormal="100" workbookViewId="0">
      <selection activeCell="A12" sqref="A12:B12"/>
    </sheetView>
  </sheetViews>
  <sheetFormatPr defaultRowHeight="14.4" x14ac:dyDescent="0.3"/>
  <cols>
    <col min="1" max="1" width="12.109375" customWidth="1"/>
    <col min="2" max="2" width="106.6640625" customWidth="1"/>
  </cols>
  <sheetData>
    <row r="1" spans="1:13" ht="27" customHeight="1" x14ac:dyDescent="0.45">
      <c r="A1" s="25" t="s">
        <v>156</v>
      </c>
      <c r="B1" s="1"/>
      <c r="C1" s="2"/>
      <c r="D1" s="2"/>
      <c r="E1" s="2"/>
      <c r="F1" s="2"/>
      <c r="G1" s="2"/>
      <c r="H1" s="2"/>
      <c r="I1" s="2"/>
      <c r="J1" s="2"/>
      <c r="K1" s="2"/>
      <c r="L1" s="2"/>
      <c r="M1" s="2"/>
    </row>
    <row r="2" spans="1:13" ht="23.4" x14ac:dyDescent="0.45">
      <c r="A2" s="26" t="s">
        <v>154</v>
      </c>
      <c r="B2" s="3"/>
      <c r="C2" s="2"/>
      <c r="D2" s="2"/>
      <c r="E2" s="2"/>
      <c r="F2" s="2"/>
      <c r="G2" s="2"/>
      <c r="H2" s="2"/>
      <c r="I2" s="2"/>
      <c r="J2" s="2"/>
      <c r="K2" s="2"/>
      <c r="L2" s="2"/>
      <c r="M2" s="2"/>
    </row>
    <row r="3" spans="1:13" ht="7.5" customHeight="1" x14ac:dyDescent="0.3">
      <c r="A3" s="60"/>
      <c r="B3" s="60"/>
    </row>
    <row r="4" spans="1:13" ht="15.6" x14ac:dyDescent="0.3">
      <c r="A4" s="24" t="s">
        <v>0</v>
      </c>
      <c r="B4" s="58" t="s">
        <v>160</v>
      </c>
    </row>
    <row r="5" spans="1:13" ht="15.6" x14ac:dyDescent="0.3">
      <c r="A5" s="24" t="s">
        <v>1</v>
      </c>
      <c r="B5" s="58" t="s">
        <v>159</v>
      </c>
    </row>
    <row r="6" spans="1:13" ht="15.6" x14ac:dyDescent="0.3">
      <c r="A6" s="24" t="s">
        <v>2</v>
      </c>
      <c r="B6" s="57" t="s">
        <v>158</v>
      </c>
    </row>
    <row r="7" spans="1:13" ht="5.25" customHeight="1" x14ac:dyDescent="0.3">
      <c r="A7" s="60"/>
      <c r="B7" s="60"/>
    </row>
    <row r="8" spans="1:13" ht="15.6" x14ac:dyDescent="0.3">
      <c r="A8" s="62" t="s">
        <v>3</v>
      </c>
      <c r="B8" s="63"/>
    </row>
    <row r="9" spans="1:13" ht="127.8" customHeight="1" x14ac:dyDescent="0.3">
      <c r="A9" s="64" t="s">
        <v>162</v>
      </c>
      <c r="B9" s="65"/>
    </row>
    <row r="10" spans="1:13" ht="15" thickBot="1" x14ac:dyDescent="0.35">
      <c r="A10" s="72"/>
      <c r="B10" s="72"/>
    </row>
    <row r="11" spans="1:13" x14ac:dyDescent="0.3">
      <c r="A11" s="66" t="s">
        <v>4</v>
      </c>
      <c r="B11" s="67"/>
    </row>
    <row r="12" spans="1:13" ht="48" customHeight="1" thickBot="1" x14ac:dyDescent="0.35">
      <c r="A12" s="68" t="s">
        <v>182</v>
      </c>
      <c r="B12" s="69"/>
    </row>
    <row r="13" spans="1:13" x14ac:dyDescent="0.3">
      <c r="A13" s="71"/>
      <c r="B13" s="71"/>
    </row>
    <row r="14" spans="1:13" x14ac:dyDescent="0.3">
      <c r="A14" s="70" t="s">
        <v>5</v>
      </c>
      <c r="B14" s="70"/>
    </row>
    <row r="15" spans="1:13" x14ac:dyDescent="0.3">
      <c r="A15" s="108" t="s">
        <v>181</v>
      </c>
      <c r="B15" s="61"/>
    </row>
    <row r="16" spans="1:13" ht="14.4" customHeight="1" x14ac:dyDescent="0.3">
      <c r="A16" s="74" t="s">
        <v>180</v>
      </c>
      <c r="B16" s="75"/>
    </row>
    <row r="17" spans="1:2" x14ac:dyDescent="0.3">
      <c r="A17" s="76"/>
      <c r="B17" s="76"/>
    </row>
    <row r="18" spans="1:2" x14ac:dyDescent="0.3">
      <c r="A18" s="70" t="s">
        <v>157</v>
      </c>
      <c r="B18" s="70"/>
    </row>
    <row r="19" spans="1:2" ht="60" customHeight="1" x14ac:dyDescent="0.3">
      <c r="A19" s="73" t="s">
        <v>183</v>
      </c>
      <c r="B19" s="73"/>
    </row>
    <row r="20" spans="1:2" ht="16.2" customHeight="1" x14ac:dyDescent="0.3">
      <c r="A20" s="74" t="s">
        <v>161</v>
      </c>
      <c r="B20" s="75"/>
    </row>
    <row r="21" spans="1:2" x14ac:dyDescent="0.3">
      <c r="A21" s="60"/>
      <c r="B21" s="60"/>
    </row>
    <row r="22" spans="1:2" x14ac:dyDescent="0.3">
      <c r="A22" s="59" t="s">
        <v>155</v>
      </c>
      <c r="B22" s="59"/>
    </row>
    <row r="23" spans="1:2" x14ac:dyDescent="0.3">
      <c r="A23" s="59"/>
      <c r="B23" s="59"/>
    </row>
  </sheetData>
  <sheetProtection sheet="1" formatCells="0" formatColumns="0" formatRows="0"/>
  <mergeCells count="17">
    <mergeCell ref="A16:B16"/>
    <mergeCell ref="A22:B23"/>
    <mergeCell ref="A7:B7"/>
    <mergeCell ref="A3:B3"/>
    <mergeCell ref="A15:B15"/>
    <mergeCell ref="A8:B8"/>
    <mergeCell ref="A9:B9"/>
    <mergeCell ref="A11:B11"/>
    <mergeCell ref="A12:B12"/>
    <mergeCell ref="A14:B14"/>
    <mergeCell ref="A13:B13"/>
    <mergeCell ref="A10:B10"/>
    <mergeCell ref="A18:B18"/>
    <mergeCell ref="A19:B19"/>
    <mergeCell ref="A20:B20"/>
    <mergeCell ref="A21:B21"/>
    <mergeCell ref="A17:B17"/>
  </mergeCells>
  <hyperlinks>
    <hyperlink ref="B5" r:id="rId1" xr:uid="{2A9028E9-5113-40C6-A80A-AAF0DCE88A5D}"/>
    <hyperlink ref="B4" r:id="rId2" xr:uid="{CA9F2F03-9EF6-4C0F-B257-993F3370A344}"/>
    <hyperlink ref="A20" r:id="rId3" xr:uid="{7B9A34A2-4E1D-4F82-8E1F-8E6A0800D7C9}"/>
    <hyperlink ref="A16" r:id="rId4" xr:uid="{1E629F96-8DB9-4C0A-8DBF-BBDCBABAF056}"/>
  </hyperlinks>
  <pageMargins left="0.7" right="0.7" top="0.75" bottom="0.75" header="0.3" footer="0.3"/>
  <pageSetup orientation="portrait" r:id="rId5"/>
  <drawing r:id="rId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D2B7E-71C2-4453-B4B3-8D3D62905826}">
  <sheetPr>
    <tabColor rgb="FF170D67"/>
    <pageSetUpPr fitToPage="1"/>
  </sheetPr>
  <dimension ref="A1:L51"/>
  <sheetViews>
    <sheetView showGridLines="0" zoomScale="85" zoomScaleNormal="85" zoomScaleSheetLayoutView="100" workbookViewId="0">
      <selection activeCell="M15" sqref="M15"/>
    </sheetView>
  </sheetViews>
  <sheetFormatPr defaultColWidth="9.33203125" defaultRowHeight="13.2" x14ac:dyDescent="0.3"/>
  <cols>
    <col min="1" max="1" width="0.6640625" style="6" customWidth="1"/>
    <col min="2" max="2" width="32.6640625" style="6" customWidth="1"/>
    <col min="3" max="3" width="19.6640625" style="6" customWidth="1"/>
    <col min="4" max="4" width="11.5546875" style="6" customWidth="1"/>
    <col min="5" max="5" width="10.5546875" style="6" customWidth="1"/>
    <col min="6" max="6" width="5.6640625" style="6" customWidth="1"/>
    <col min="7" max="7" width="11.44140625" style="6" customWidth="1"/>
    <col min="8" max="8" width="12.44140625" style="6" customWidth="1"/>
    <col min="9" max="9" width="10.5546875" style="6" customWidth="1"/>
    <col min="10" max="10" width="13.88671875" style="6" customWidth="1"/>
    <col min="11" max="11" width="10.33203125" style="6" customWidth="1"/>
    <col min="12" max="12" width="14.6640625" style="6" customWidth="1"/>
    <col min="13" max="13" width="25.44140625" style="6" bestFit="1" customWidth="1"/>
    <col min="14" max="14" width="13.44140625" style="6" bestFit="1" customWidth="1"/>
    <col min="15" max="15" width="13.33203125" style="6" bestFit="1" customWidth="1"/>
    <col min="16" max="16" width="9.33203125" style="6" customWidth="1"/>
    <col min="17" max="17" width="10.6640625" style="6" bestFit="1" customWidth="1"/>
    <col min="18" max="19" width="11.44140625" style="6" bestFit="1" customWidth="1"/>
    <col min="20" max="20" width="8.5546875" style="6" bestFit="1" customWidth="1"/>
    <col min="21" max="21" width="14.44140625" style="6" bestFit="1" customWidth="1"/>
    <col min="22" max="22" width="6.5546875" style="6" bestFit="1" customWidth="1"/>
    <col min="23" max="23" width="7.5546875" style="6" bestFit="1" customWidth="1"/>
    <col min="24" max="24" width="13.44140625" style="6" bestFit="1" customWidth="1"/>
    <col min="25" max="16384" width="9.33203125" style="6"/>
  </cols>
  <sheetData>
    <row r="1" spans="1:12" s="2" customFormat="1" ht="30" x14ac:dyDescent="0.45">
      <c r="B1" s="25" t="s">
        <v>156</v>
      </c>
    </row>
    <row r="2" spans="1:12" s="2" customFormat="1" ht="23.4" customHeight="1" x14ac:dyDescent="0.45">
      <c r="B2" s="26" t="s">
        <v>154</v>
      </c>
    </row>
    <row r="3" spans="1:12" s="4" customFormat="1" ht="5.4" customHeight="1" x14ac:dyDescent="0.3"/>
    <row r="4" spans="1:12" ht="6" customHeight="1" x14ac:dyDescent="0.3"/>
    <row r="5" spans="1:12" x14ac:dyDescent="0.3">
      <c r="B5" s="7"/>
      <c r="G5" s="7"/>
      <c r="H5" s="7"/>
      <c r="I5" s="8"/>
      <c r="J5" s="78"/>
      <c r="K5" s="78"/>
      <c r="L5" s="78"/>
    </row>
    <row r="6" spans="1:12" ht="15" customHeight="1" x14ac:dyDescent="0.3">
      <c r="B6" s="8" t="s">
        <v>49</v>
      </c>
      <c r="C6" s="77"/>
      <c r="D6" s="77"/>
      <c r="E6" s="77"/>
      <c r="F6" s="8"/>
      <c r="G6" s="87" t="s">
        <v>131</v>
      </c>
      <c r="H6" s="87"/>
      <c r="I6" s="88"/>
      <c r="J6" s="83"/>
      <c r="K6" s="92"/>
      <c r="L6" s="84"/>
    </row>
    <row r="7" spans="1:12" ht="15" customHeight="1" x14ac:dyDescent="0.3">
      <c r="F7" s="8"/>
      <c r="G7" s="87" t="s">
        <v>140</v>
      </c>
      <c r="H7" s="87"/>
      <c r="I7" s="88"/>
      <c r="J7" s="83"/>
      <c r="K7" s="92"/>
      <c r="L7" s="84"/>
    </row>
    <row r="8" spans="1:12" ht="7.95" customHeight="1" x14ac:dyDescent="0.3">
      <c r="B8" s="7"/>
      <c r="C8" s="8"/>
      <c r="D8" s="8"/>
      <c r="E8" s="8"/>
      <c r="F8" s="8"/>
      <c r="G8" s="7"/>
      <c r="H8" s="7"/>
      <c r="I8" s="7"/>
      <c r="J8" s="7"/>
      <c r="K8" s="7"/>
      <c r="L8" s="7"/>
    </row>
    <row r="9" spans="1:12" ht="15" customHeight="1" x14ac:dyDescent="0.3">
      <c r="A9" s="79" t="s">
        <v>133</v>
      </c>
      <c r="B9" s="79"/>
      <c r="C9" s="79"/>
      <c r="D9" s="79"/>
      <c r="E9" s="79"/>
      <c r="F9" s="8"/>
      <c r="G9" s="79" t="s">
        <v>114</v>
      </c>
      <c r="H9" s="79"/>
      <c r="I9" s="79"/>
      <c r="J9" s="79"/>
      <c r="K9" s="79"/>
      <c r="L9" s="79"/>
    </row>
    <row r="10" spans="1:12" ht="7.95" customHeight="1" x14ac:dyDescent="0.3">
      <c r="A10" s="7"/>
      <c r="B10" s="7"/>
      <c r="C10" s="7"/>
      <c r="D10" s="7"/>
      <c r="E10" s="7"/>
      <c r="F10" s="8"/>
      <c r="G10" s="7"/>
      <c r="H10" s="7"/>
      <c r="I10" s="7"/>
      <c r="J10" s="7"/>
      <c r="K10" s="7"/>
      <c r="L10" s="7"/>
    </row>
    <row r="11" spans="1:12" ht="15" customHeight="1" x14ac:dyDescent="0.3">
      <c r="A11" s="7"/>
      <c r="B11" s="8" t="s">
        <v>7</v>
      </c>
      <c r="C11" s="77"/>
      <c r="D11" s="77"/>
      <c r="E11" s="77"/>
      <c r="F11" s="8"/>
      <c r="G11" s="91" t="s">
        <v>163</v>
      </c>
      <c r="H11" s="91"/>
      <c r="I11" s="91"/>
    </row>
    <row r="12" spans="1:12" ht="15" customHeight="1" x14ac:dyDescent="0.3">
      <c r="A12" s="7"/>
      <c r="B12" s="8" t="s">
        <v>8</v>
      </c>
      <c r="C12" s="77"/>
      <c r="D12" s="77"/>
      <c r="E12" s="77"/>
      <c r="F12" s="8"/>
      <c r="G12" s="91"/>
      <c r="H12" s="91"/>
      <c r="I12" s="91"/>
      <c r="J12" s="94"/>
      <c r="K12" s="94"/>
      <c r="L12" s="94"/>
    </row>
    <row r="13" spans="1:12" ht="15" customHeight="1" x14ac:dyDescent="0.3">
      <c r="A13" s="7"/>
      <c r="B13" s="8" t="s">
        <v>9</v>
      </c>
      <c r="C13" s="80"/>
      <c r="D13" s="81"/>
      <c r="E13" s="82"/>
      <c r="F13" s="8"/>
      <c r="G13" s="8"/>
      <c r="H13" s="8"/>
      <c r="I13" s="8"/>
      <c r="J13" s="7"/>
      <c r="K13" s="7"/>
      <c r="L13" s="7"/>
    </row>
    <row r="14" spans="1:12" ht="15" customHeight="1" x14ac:dyDescent="0.3">
      <c r="B14" s="7"/>
      <c r="C14" s="8"/>
      <c r="D14" s="8"/>
      <c r="E14" s="8"/>
      <c r="F14" s="8"/>
      <c r="G14" s="91" t="s">
        <v>74</v>
      </c>
      <c r="H14" s="91"/>
      <c r="I14" s="91"/>
    </row>
    <row r="15" spans="1:12" ht="15" customHeight="1" x14ac:dyDescent="0.3">
      <c r="B15" s="8" t="s">
        <v>80</v>
      </c>
      <c r="C15" s="80"/>
      <c r="D15" s="81"/>
      <c r="E15" s="82"/>
      <c r="F15" s="8"/>
      <c r="G15" s="91"/>
      <c r="H15" s="91"/>
      <c r="I15" s="91"/>
      <c r="J15" s="89"/>
      <c r="K15" s="96"/>
      <c r="L15" s="90"/>
    </row>
    <row r="16" spans="1:12" ht="15" customHeight="1" x14ac:dyDescent="0.3">
      <c r="B16" s="8" t="s">
        <v>81</v>
      </c>
      <c r="C16" s="80"/>
      <c r="D16" s="81"/>
      <c r="E16" s="82"/>
      <c r="F16" s="8"/>
      <c r="G16" s="7"/>
      <c r="H16" s="7"/>
      <c r="I16" s="7"/>
      <c r="J16" s="7"/>
      <c r="K16" s="7"/>
      <c r="L16" s="7"/>
    </row>
    <row r="17" spans="2:12" ht="7.95" customHeight="1" x14ac:dyDescent="0.3">
      <c r="B17" s="7"/>
      <c r="C17" s="8"/>
      <c r="D17" s="8"/>
      <c r="E17" s="8"/>
      <c r="F17" s="8"/>
      <c r="G17" s="7"/>
      <c r="H17" s="7"/>
      <c r="I17" s="7"/>
      <c r="J17" s="7"/>
      <c r="K17" s="7"/>
      <c r="L17" s="7"/>
    </row>
    <row r="18" spans="2:12" s="5" customFormat="1" ht="15" customHeight="1" x14ac:dyDescent="0.3">
      <c r="B18" s="79" t="s">
        <v>134</v>
      </c>
      <c r="C18" s="79"/>
      <c r="D18" s="79"/>
      <c r="E18" s="79"/>
      <c r="F18" s="79"/>
      <c r="G18" s="79"/>
      <c r="H18" s="79"/>
      <c r="I18" s="79"/>
      <c r="J18" s="79"/>
      <c r="K18" s="79"/>
      <c r="L18" s="79"/>
    </row>
    <row r="19" spans="2:12" ht="7.95" customHeight="1" x14ac:dyDescent="0.3"/>
    <row r="20" spans="2:12" ht="15" customHeight="1" x14ac:dyDescent="0.3">
      <c r="B20" s="8" t="s">
        <v>6</v>
      </c>
      <c r="C20" s="83"/>
      <c r="D20" s="92"/>
      <c r="E20" s="84"/>
      <c r="G20" s="87" t="s">
        <v>143</v>
      </c>
      <c r="H20" s="87"/>
      <c r="I20" s="87"/>
      <c r="J20" s="28" t="s">
        <v>89</v>
      </c>
      <c r="K20" s="83"/>
      <c r="L20" s="84"/>
    </row>
    <row r="21" spans="2:12" ht="15" customHeight="1" x14ac:dyDescent="0.3">
      <c r="B21" s="8" t="s">
        <v>141</v>
      </c>
      <c r="C21" s="83"/>
      <c r="D21" s="92"/>
      <c r="E21" s="84"/>
      <c r="G21" s="7"/>
      <c r="H21" s="7"/>
      <c r="I21" s="7"/>
      <c r="J21" s="28" t="s">
        <v>87</v>
      </c>
      <c r="K21" s="83"/>
      <c r="L21" s="84"/>
    </row>
    <row r="22" spans="2:12" ht="15" customHeight="1" x14ac:dyDescent="0.3">
      <c r="B22" s="7"/>
      <c r="G22" s="7"/>
      <c r="H22" s="7"/>
      <c r="I22" s="8"/>
      <c r="J22" s="28" t="s">
        <v>88</v>
      </c>
      <c r="K22" s="83"/>
      <c r="L22" s="84"/>
    </row>
    <row r="23" spans="2:12" ht="15" customHeight="1" x14ac:dyDescent="0.3">
      <c r="B23" s="8" t="s">
        <v>138</v>
      </c>
      <c r="C23" s="80"/>
      <c r="D23" s="81"/>
      <c r="E23" s="82"/>
      <c r="G23" s="7"/>
      <c r="H23" s="7"/>
      <c r="I23" s="7"/>
    </row>
    <row r="24" spans="2:12" ht="15" customHeight="1" x14ac:dyDescent="0.3">
      <c r="B24" s="8"/>
      <c r="C24" s="27"/>
      <c r="D24" s="27"/>
      <c r="E24" s="27"/>
      <c r="G24" s="87" t="s">
        <v>144</v>
      </c>
      <c r="H24" s="87"/>
      <c r="I24" s="87"/>
      <c r="J24" s="28" t="s">
        <v>89</v>
      </c>
      <c r="K24" s="83"/>
      <c r="L24" s="84"/>
    </row>
    <row r="25" spans="2:12" ht="15" customHeight="1" x14ac:dyDescent="0.3">
      <c r="B25" s="8" t="s">
        <v>142</v>
      </c>
      <c r="C25" s="85"/>
      <c r="D25" s="93"/>
      <c r="E25" s="86"/>
      <c r="G25" s="7"/>
      <c r="I25" s="8"/>
      <c r="J25" s="28" t="s">
        <v>87</v>
      </c>
      <c r="K25" s="85"/>
      <c r="L25" s="86"/>
    </row>
    <row r="26" spans="2:12" ht="15" customHeight="1" x14ac:dyDescent="0.3">
      <c r="B26" s="7"/>
      <c r="G26" s="7"/>
      <c r="I26" s="8"/>
      <c r="J26" s="28" t="s">
        <v>88</v>
      </c>
      <c r="K26" s="83"/>
      <c r="L26" s="84"/>
    </row>
    <row r="27" spans="2:12" ht="15" customHeight="1" x14ac:dyDescent="0.3">
      <c r="B27" s="24" t="s">
        <v>135</v>
      </c>
      <c r="C27" s="24"/>
      <c r="D27" s="24"/>
      <c r="E27" s="24"/>
      <c r="G27" s="7"/>
      <c r="I27" s="8"/>
      <c r="J27" s="28"/>
    </row>
    <row r="28" spans="2:12" ht="15" customHeight="1" x14ac:dyDescent="0.3">
      <c r="G28" s="87" t="s">
        <v>145</v>
      </c>
      <c r="H28" s="87"/>
      <c r="I28" s="87"/>
      <c r="J28" s="28" t="s">
        <v>89</v>
      </c>
      <c r="K28" s="83"/>
      <c r="L28" s="84"/>
    </row>
    <row r="29" spans="2:12" ht="15" customHeight="1" x14ac:dyDescent="0.3">
      <c r="B29" s="40"/>
      <c r="C29" s="27" t="s">
        <v>14</v>
      </c>
      <c r="D29" s="27" t="s">
        <v>15</v>
      </c>
      <c r="G29" s="7"/>
      <c r="H29" s="7"/>
      <c r="I29" s="10"/>
      <c r="J29" s="28" t="s">
        <v>87</v>
      </c>
      <c r="K29" s="85"/>
      <c r="L29" s="86"/>
    </row>
    <row r="30" spans="2:12" ht="15" customHeight="1" x14ac:dyDescent="0.3">
      <c r="B30" s="41" t="s">
        <v>16</v>
      </c>
      <c r="C30" s="23">
        <v>0.25</v>
      </c>
      <c r="D30" s="23">
        <v>0.75</v>
      </c>
      <c r="G30" s="7"/>
      <c r="H30" s="7"/>
      <c r="I30" s="8"/>
      <c r="J30" s="28" t="s">
        <v>88</v>
      </c>
      <c r="K30" s="83"/>
      <c r="L30" s="84"/>
    </row>
    <row r="31" spans="2:12" ht="15" customHeight="1" x14ac:dyDescent="0.3">
      <c r="B31" s="41" t="s">
        <v>18</v>
      </c>
      <c r="C31" s="23">
        <v>0.25</v>
      </c>
      <c r="D31" s="23">
        <v>0.75</v>
      </c>
      <c r="F31" s="12"/>
      <c r="I31" s="11"/>
      <c r="J31" s="12"/>
    </row>
    <row r="32" spans="2:12" ht="15" customHeight="1" x14ac:dyDescent="0.3">
      <c r="B32" s="41" t="s">
        <v>19</v>
      </c>
      <c r="C32" s="23">
        <v>0.25</v>
      </c>
      <c r="D32" s="23">
        <v>0.75</v>
      </c>
      <c r="F32" s="8"/>
      <c r="G32" s="79" t="s">
        <v>13</v>
      </c>
      <c r="H32" s="79"/>
      <c r="I32" s="79"/>
      <c r="J32" s="79"/>
      <c r="K32" s="79"/>
      <c r="L32" s="79"/>
    </row>
    <row r="33" spans="2:12" ht="15" customHeight="1" x14ac:dyDescent="0.3">
      <c r="B33" s="41" t="s">
        <v>20</v>
      </c>
      <c r="C33" s="23">
        <v>0.25</v>
      </c>
      <c r="D33" s="23">
        <v>0.75</v>
      </c>
      <c r="F33" s="12"/>
      <c r="I33" s="11"/>
      <c r="J33" s="12"/>
    </row>
    <row r="34" spans="2:12" ht="15" customHeight="1" x14ac:dyDescent="0.3">
      <c r="B34" s="41" t="s">
        <v>21</v>
      </c>
      <c r="C34" s="23">
        <v>0.25</v>
      </c>
      <c r="D34" s="23">
        <v>0.75</v>
      </c>
      <c r="F34" s="7"/>
      <c r="H34" s="87" t="s">
        <v>71</v>
      </c>
      <c r="I34" s="87"/>
      <c r="J34" s="88"/>
      <c r="K34" s="97"/>
      <c r="L34" s="97"/>
    </row>
    <row r="35" spans="2:12" ht="15" customHeight="1" x14ac:dyDescent="0.3">
      <c r="B35" s="41" t="s">
        <v>22</v>
      </c>
      <c r="C35" s="23" t="s">
        <v>17</v>
      </c>
      <c r="D35" s="23" t="s">
        <v>17</v>
      </c>
      <c r="H35" s="87" t="s">
        <v>72</v>
      </c>
      <c r="I35" s="87"/>
      <c r="J35" s="88"/>
      <c r="K35" s="97"/>
      <c r="L35" s="97"/>
    </row>
    <row r="36" spans="2:12" ht="15" customHeight="1" x14ac:dyDescent="0.3">
      <c r="B36" s="41" t="s">
        <v>23</v>
      </c>
      <c r="C36" s="23" t="s">
        <v>17</v>
      </c>
      <c r="D36" s="23" t="s">
        <v>17</v>
      </c>
      <c r="I36" s="8"/>
    </row>
    <row r="37" spans="2:12" ht="15" customHeight="1" x14ac:dyDescent="0.3">
      <c r="B37" s="7"/>
      <c r="E37" s="11"/>
      <c r="I37" s="12"/>
    </row>
    <row r="38" spans="2:12" ht="15" customHeight="1" x14ac:dyDescent="0.3">
      <c r="B38" s="7"/>
      <c r="C38" s="8" t="s">
        <v>132</v>
      </c>
      <c r="D38" s="32"/>
      <c r="I38" s="12"/>
    </row>
    <row r="39" spans="2:12" ht="15" customHeight="1" x14ac:dyDescent="0.3">
      <c r="B39" s="31" t="s">
        <v>24</v>
      </c>
    </row>
    <row r="40" spans="2:12" ht="7.95" customHeight="1" x14ac:dyDescent="0.3"/>
    <row r="41" spans="2:12" ht="15" customHeight="1" x14ac:dyDescent="0.3">
      <c r="B41" s="79" t="s">
        <v>10</v>
      </c>
      <c r="C41" s="79"/>
      <c r="D41" s="79"/>
      <c r="E41" s="79"/>
      <c r="F41" s="79"/>
      <c r="G41" s="79"/>
      <c r="H41" s="79"/>
      <c r="I41" s="79"/>
      <c r="J41" s="79"/>
      <c r="K41" s="79"/>
      <c r="L41" s="79"/>
    </row>
    <row r="42" spans="2:12" ht="7.95" customHeight="1" x14ac:dyDescent="0.3"/>
    <row r="43" spans="2:12" ht="15" customHeight="1" x14ac:dyDescent="0.3">
      <c r="B43" s="42" t="s">
        <v>11</v>
      </c>
      <c r="C43" s="89"/>
      <c r="D43" s="90"/>
      <c r="G43" s="7"/>
      <c r="H43" s="36" t="s">
        <v>136</v>
      </c>
      <c r="I43" s="7"/>
      <c r="J43" s="7"/>
    </row>
    <row r="44" spans="2:12" ht="15" customHeight="1" x14ac:dyDescent="0.3">
      <c r="B44" s="42" t="s">
        <v>12</v>
      </c>
      <c r="C44" s="89"/>
      <c r="D44" s="90"/>
      <c r="G44" s="87" t="s">
        <v>137</v>
      </c>
      <c r="H44" s="87"/>
      <c r="I44" s="87"/>
      <c r="J44" s="88"/>
      <c r="K44" s="89"/>
      <c r="L44" s="90"/>
    </row>
    <row r="45" spans="2:12" ht="15" customHeight="1" x14ac:dyDescent="0.3">
      <c r="B45" s="42" t="s">
        <v>139</v>
      </c>
      <c r="C45" s="89"/>
      <c r="D45" s="90"/>
      <c r="G45" s="7"/>
      <c r="H45" s="7"/>
      <c r="I45" s="7"/>
      <c r="J45" s="8" t="s">
        <v>73</v>
      </c>
      <c r="K45" s="89"/>
      <c r="L45" s="90"/>
    </row>
    <row r="46" spans="2:12" ht="15" customHeight="1" x14ac:dyDescent="0.3">
      <c r="C46" s="8" t="s">
        <v>73</v>
      </c>
      <c r="D46" s="22"/>
      <c r="E46" s="7"/>
      <c r="K46" s="95"/>
      <c r="L46" s="95"/>
    </row>
    <row r="51" spans="2:4" x14ac:dyDescent="0.3">
      <c r="B51" s="13"/>
      <c r="C51" s="13"/>
      <c r="D51" s="13"/>
    </row>
  </sheetData>
  <sheetProtection sheet="1" formatCells="0" formatColumns="0" formatRows="0"/>
  <dataConsolidate link="1"/>
  <mergeCells count="47">
    <mergeCell ref="K46:L46"/>
    <mergeCell ref="J15:L15"/>
    <mergeCell ref="K34:L34"/>
    <mergeCell ref="K35:L35"/>
    <mergeCell ref="H34:J34"/>
    <mergeCell ref="H35:J35"/>
    <mergeCell ref="G32:L32"/>
    <mergeCell ref="K21:L21"/>
    <mergeCell ref="K26:L26"/>
    <mergeCell ref="K29:L29"/>
    <mergeCell ref="G20:I20"/>
    <mergeCell ref="G24:I24"/>
    <mergeCell ref="G28:I28"/>
    <mergeCell ref="G44:J44"/>
    <mergeCell ref="K44:L44"/>
    <mergeCell ref="K45:L45"/>
    <mergeCell ref="G7:I7"/>
    <mergeCell ref="J6:L6"/>
    <mergeCell ref="J7:L7"/>
    <mergeCell ref="G11:I12"/>
    <mergeCell ref="J12:L12"/>
    <mergeCell ref="C43:D43"/>
    <mergeCell ref="C45:D45"/>
    <mergeCell ref="G14:I15"/>
    <mergeCell ref="C15:E15"/>
    <mergeCell ref="C16:E16"/>
    <mergeCell ref="C20:E20"/>
    <mergeCell ref="C21:E21"/>
    <mergeCell ref="C44:D44"/>
    <mergeCell ref="C23:E23"/>
    <mergeCell ref="C25:E25"/>
    <mergeCell ref="C6:E6"/>
    <mergeCell ref="J5:L5"/>
    <mergeCell ref="B18:L18"/>
    <mergeCell ref="B41:L41"/>
    <mergeCell ref="C12:E12"/>
    <mergeCell ref="C13:E13"/>
    <mergeCell ref="K30:L30"/>
    <mergeCell ref="K20:L20"/>
    <mergeCell ref="C11:E11"/>
    <mergeCell ref="K28:L28"/>
    <mergeCell ref="G9:L9"/>
    <mergeCell ref="K22:L22"/>
    <mergeCell ref="K25:L25"/>
    <mergeCell ref="A9:E9"/>
    <mergeCell ref="K24:L24"/>
    <mergeCell ref="G6:I6"/>
  </mergeCells>
  <dataValidations count="1">
    <dataValidation type="list" allowBlank="1" showInputMessage="1" showErrorMessage="1" sqref="C43:C45 J15 C25 K44" xr:uid="{6E535B66-F83D-407E-B5C9-54EE7EFA6BC1}">
      <formula1>"Yes,No"</formula1>
    </dataValidation>
  </dataValidations>
  <hyperlinks>
    <hyperlink ref="B43" r:id="rId1" xr:uid="{0E445E61-225F-4B20-88E8-D6E569E1E3D5}"/>
    <hyperlink ref="B44" r:id="rId2" xr:uid="{34CC27A8-BB52-4094-B2D5-AB6D1D6C5D25}"/>
    <hyperlink ref="B45" r:id="rId3" display="Project in OBC?" xr:uid="{A074BB8B-29C6-48F1-9AEB-FFE7935C42ED}"/>
  </hyperlinks>
  <printOptions horizontalCentered="1" verticalCentered="1"/>
  <pageMargins left="0.5" right="0.5" top="0.75" bottom="0.75" header="0" footer="0.25"/>
  <pageSetup scale="74" pageOrder="overThenDown" orientation="portrait" r:id="rId4"/>
  <headerFooter>
    <oddHeader>&amp;L&amp;"Arial Narrow,Regular"&amp;8&amp;K03+000
Savings values are estimates.  Actual savings will vary.
Incentives and participation subject to program rules and Participation Agreement.</oddHeader>
    <oddFooter>&amp;L&amp;"Arial Narrow,Regular"&amp;8&amp;K03+000
&amp;D&amp;C&amp;"Arial Narrow,Regular"&amp;8&amp;K03+000
&amp;A&amp;R&amp;8&amp;K03+000Direct Install Energy Assessment Tool (ver. 5.0)
©2016 TRC Energy Services. Property of TRC.
Contractor granted limited license.</oddFooter>
  </headerFooter>
  <drawing r:id="rId5"/>
  <legacyDrawing r:id="rId6"/>
  <mc:AlternateContent xmlns:mc="http://schemas.openxmlformats.org/markup-compatibility/2006">
    <mc:Choice Requires="x14">
      <controls>
        <mc:AlternateContent xmlns:mc="http://schemas.openxmlformats.org/markup-compatibility/2006">
          <mc:Choice Requires="x14">
            <control shapeId="1025" r:id="rId7" name="Check Box 1">
              <controlPr defaultSize="0" autoFill="0" autoLine="0" autoPict="0">
                <anchor moveWithCells="1">
                  <from>
                    <xdr:col>1</xdr:col>
                    <xdr:colOff>746760</xdr:colOff>
                    <xdr:row>29</xdr:row>
                    <xdr:rowOff>106680</xdr:rowOff>
                  </from>
                  <to>
                    <xdr:col>1</xdr:col>
                    <xdr:colOff>982980</xdr:colOff>
                    <xdr:row>31</xdr:row>
                    <xdr:rowOff>0</xdr:rowOff>
                  </to>
                </anchor>
              </controlPr>
            </control>
          </mc:Choice>
        </mc:AlternateContent>
        <mc:AlternateContent xmlns:mc="http://schemas.openxmlformats.org/markup-compatibility/2006">
          <mc:Choice Requires="x14">
            <control shapeId="1026" r:id="rId8" name="Check Box 2">
              <controlPr defaultSize="0" autoFill="0" autoLine="0" autoPict="0">
                <anchor moveWithCells="1">
                  <from>
                    <xdr:col>1</xdr:col>
                    <xdr:colOff>746760</xdr:colOff>
                    <xdr:row>30</xdr:row>
                    <xdr:rowOff>106680</xdr:rowOff>
                  </from>
                  <to>
                    <xdr:col>1</xdr:col>
                    <xdr:colOff>982980</xdr:colOff>
                    <xdr:row>32</xdr:row>
                    <xdr:rowOff>0</xdr:rowOff>
                  </to>
                </anchor>
              </controlPr>
            </control>
          </mc:Choice>
        </mc:AlternateContent>
        <mc:AlternateContent xmlns:mc="http://schemas.openxmlformats.org/markup-compatibility/2006">
          <mc:Choice Requires="x14">
            <control shapeId="1027" r:id="rId9" name="Check Box 3">
              <controlPr defaultSize="0" autoFill="0" autoLine="0" autoPict="0">
                <anchor moveWithCells="1">
                  <from>
                    <xdr:col>1</xdr:col>
                    <xdr:colOff>746760</xdr:colOff>
                    <xdr:row>31</xdr:row>
                    <xdr:rowOff>106680</xdr:rowOff>
                  </from>
                  <to>
                    <xdr:col>1</xdr:col>
                    <xdr:colOff>982980</xdr:colOff>
                    <xdr:row>32</xdr:row>
                    <xdr:rowOff>182880</xdr:rowOff>
                  </to>
                </anchor>
              </controlPr>
            </control>
          </mc:Choice>
        </mc:AlternateContent>
        <mc:AlternateContent xmlns:mc="http://schemas.openxmlformats.org/markup-compatibility/2006">
          <mc:Choice Requires="x14">
            <control shapeId="1028" r:id="rId10" name="Check Box 4">
              <controlPr defaultSize="0" autoFill="0" autoLine="0" autoPict="0">
                <anchor moveWithCells="1">
                  <from>
                    <xdr:col>1</xdr:col>
                    <xdr:colOff>746760</xdr:colOff>
                    <xdr:row>32</xdr:row>
                    <xdr:rowOff>106680</xdr:rowOff>
                  </from>
                  <to>
                    <xdr:col>1</xdr:col>
                    <xdr:colOff>982980</xdr:colOff>
                    <xdr:row>33</xdr:row>
                    <xdr:rowOff>182880</xdr:rowOff>
                  </to>
                </anchor>
              </controlPr>
            </control>
          </mc:Choice>
        </mc:AlternateContent>
        <mc:AlternateContent xmlns:mc="http://schemas.openxmlformats.org/markup-compatibility/2006">
          <mc:Choice Requires="x14">
            <control shapeId="1029" r:id="rId11" name="Check Box 5">
              <controlPr defaultSize="0" autoFill="0" autoLine="0" autoPict="0">
                <anchor moveWithCells="1">
                  <from>
                    <xdr:col>1</xdr:col>
                    <xdr:colOff>746760</xdr:colOff>
                    <xdr:row>33</xdr:row>
                    <xdr:rowOff>106680</xdr:rowOff>
                  </from>
                  <to>
                    <xdr:col>1</xdr:col>
                    <xdr:colOff>982980</xdr:colOff>
                    <xdr:row>34</xdr:row>
                    <xdr:rowOff>182880</xdr:rowOff>
                  </to>
                </anchor>
              </controlPr>
            </control>
          </mc:Choice>
        </mc:AlternateContent>
        <mc:AlternateContent xmlns:mc="http://schemas.openxmlformats.org/markup-compatibility/2006">
          <mc:Choice Requires="x14">
            <control shapeId="1030" r:id="rId12" name="Check Box 6">
              <controlPr defaultSize="0" autoFill="0" autoLine="0" autoPict="0">
                <anchor moveWithCells="1">
                  <from>
                    <xdr:col>1</xdr:col>
                    <xdr:colOff>746760</xdr:colOff>
                    <xdr:row>34</xdr:row>
                    <xdr:rowOff>106680</xdr:rowOff>
                  </from>
                  <to>
                    <xdr:col>1</xdr:col>
                    <xdr:colOff>982980</xdr:colOff>
                    <xdr:row>35</xdr:row>
                    <xdr:rowOff>160020</xdr:rowOff>
                  </to>
                </anchor>
              </controlPr>
            </control>
          </mc:Choice>
        </mc:AlternateContent>
        <mc:AlternateContent xmlns:mc="http://schemas.openxmlformats.org/markup-compatibility/2006">
          <mc:Choice Requires="x14">
            <control shapeId="1031" r:id="rId13" name="Check Box 7">
              <controlPr defaultSize="0" autoFill="0" autoLine="0" autoPict="0">
                <anchor moveWithCells="1">
                  <from>
                    <xdr:col>1</xdr:col>
                    <xdr:colOff>746760</xdr:colOff>
                    <xdr:row>28</xdr:row>
                    <xdr:rowOff>106680</xdr:rowOff>
                  </from>
                  <to>
                    <xdr:col>1</xdr:col>
                    <xdr:colOff>982980</xdr:colOff>
                    <xdr:row>30</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1">
        <x14:dataValidation type="list" allowBlank="1" showInputMessage="1" showErrorMessage="1" xr:uid="{F1B36E3E-93C5-4752-825D-55B7C10D0890}">
          <x14:formula1>
            <xm:f>'Facility Types and EUIs'!$Q$2:$Q$5</xm:f>
          </x14:formula1>
          <xm:sqref>C11:E11</xm:sqref>
        </x14:dataValidation>
        <x14:dataValidation type="list" allowBlank="1" showInputMessage="1" showErrorMessage="1" xr:uid="{0579A546-F307-4838-A0F9-5E2ED3097550}">
          <x14:formula1>
            <xm:f>'Facility Types and EUIs'!$T$2:$T$5</xm:f>
          </x14:formula1>
          <xm:sqref>C15:E16 K27:L27</xm:sqref>
        </x14:dataValidation>
        <x14:dataValidation type="list" allowBlank="1" showInputMessage="1" showErrorMessage="1" xr:uid="{BCF78EB6-25A3-4207-9B3E-6C5C3FABBC1D}">
          <x14:formula1>
            <xm:f>'Facility Types and EUIs'!$E$2:$E$5</xm:f>
          </x14:formula1>
          <xm:sqref>K21</xm:sqref>
        </x14:dataValidation>
        <x14:dataValidation type="list" allowBlank="1" showInputMessage="1" showErrorMessage="1" xr:uid="{EBC6B3C0-0906-45D9-821B-4D4371575EBD}">
          <x14:formula1>
            <xm:f>'Facility Types and EUIs'!$AC$2:$AC$5</xm:f>
          </x14:formula1>
          <xm:sqref>J12:L12</xm:sqref>
        </x14:dataValidation>
        <x14:dataValidation type="list" allowBlank="1" showInputMessage="1" showErrorMessage="1" xr:uid="{43ED2D0C-00FE-4744-AB64-A80FE7EA4319}">
          <x14:formula1>
            <xm:f>'Facility Types and EUIs'!$A$3:$A$23</xm:f>
          </x14:formula1>
          <xm:sqref>C20:E20</xm:sqref>
        </x14:dataValidation>
        <x14:dataValidation type="list" allowBlank="1" showInputMessage="1" showErrorMessage="1" xr:uid="{1B3B27D8-15BC-4EDE-8EB3-CEA981F3FFB3}">
          <x14:formula1>
            <xm:f>'Facility Types and EUIs'!$N$2:$N$10</xm:f>
          </x14:formula1>
          <xm:sqref>C21:E21</xm:sqref>
        </x14:dataValidation>
        <x14:dataValidation type="list" allowBlank="1" showInputMessage="1" showErrorMessage="1" xr:uid="{EC9D886A-832F-42F4-A593-1129FC39B7B5}">
          <x14:formula1>
            <xm:f>'Facility Types and EUIs'!$T$2:$T$6</xm:f>
          </x14:formula1>
          <xm:sqref>K22:L22 K26:L26 K30:L30</xm:sqref>
        </x14:dataValidation>
        <x14:dataValidation type="list" allowBlank="1" showInputMessage="1" showErrorMessage="1" xr:uid="{CF8EDE64-065F-4071-8539-4D630601DBCE}">
          <x14:formula1>
            <xm:f>'Facility Types and EUIs'!$W$2:$W$4</xm:f>
          </x14:formula1>
          <xm:sqref>K20:L20 K24:L24 K28:L28</xm:sqref>
        </x14:dataValidation>
        <x14:dataValidation type="list" allowBlank="1" showInputMessage="1" showErrorMessage="1" xr:uid="{AA80AE0B-7124-4A85-BD7F-5BB41EEEF2D4}">
          <x14:formula1>
            <xm:f>'Facility Types and EUIs'!$F$2:$F$7</xm:f>
          </x14:formula1>
          <xm:sqref>K25:L25 K29:L29</xm:sqref>
        </x14:dataValidation>
        <x14:dataValidation type="list" allowBlank="1" showInputMessage="1" showErrorMessage="1" xr:uid="{B3A8ECA7-C1B0-4C91-8165-93F2FC5256C1}">
          <x14:formula1>
            <xm:f>'Facility Types and EUIs'!$Y$3:$Y$8</xm:f>
          </x14:formula1>
          <xm:sqref>D46</xm:sqref>
        </x14:dataValidation>
        <x14:dataValidation type="list" allowBlank="1" showInputMessage="1" showErrorMessage="1" xr:uid="{0D93E230-B875-401C-937C-8E2AA6C6E2CF}">
          <x14:formula1>
            <xm:f>'Facility Types and EUIs'!$AA$2:$AA$7</xm:f>
          </x14:formula1>
          <xm:sqref>K45:L45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7FDC5-931F-4432-8FEC-05E24F1E7B32}">
  <sheetPr>
    <tabColor rgb="FF170D67"/>
  </sheetPr>
  <dimension ref="A1:J35"/>
  <sheetViews>
    <sheetView showGridLines="0" workbookViewId="0">
      <selection activeCell="D9" sqref="D9"/>
    </sheetView>
  </sheetViews>
  <sheetFormatPr defaultRowHeight="14.4" x14ac:dyDescent="0.3"/>
  <cols>
    <col min="1" max="3" width="25.6640625" customWidth="1"/>
    <col min="4" max="4" width="11.5546875" customWidth="1"/>
    <col min="5" max="5" width="12" customWidth="1"/>
    <col min="6" max="8" width="25.6640625" customWidth="1"/>
    <col min="9" max="9" width="10.44140625" customWidth="1"/>
  </cols>
  <sheetData>
    <row r="1" spans="1:8" ht="7.95" customHeight="1" x14ac:dyDescent="0.3"/>
    <row r="2" spans="1:8" ht="28.95" customHeight="1" x14ac:dyDescent="0.3">
      <c r="A2" s="79" t="s">
        <v>150</v>
      </c>
      <c r="B2" s="79"/>
      <c r="C2" s="79"/>
      <c r="D2" s="79"/>
      <c r="E2" s="79"/>
      <c r="F2" s="79"/>
      <c r="G2" s="79"/>
      <c r="H2" s="79"/>
    </row>
    <row r="3" spans="1:8" ht="24" x14ac:dyDescent="0.3">
      <c r="A3" s="49" t="s">
        <v>75</v>
      </c>
      <c r="B3" s="49" t="s">
        <v>147</v>
      </c>
      <c r="C3" s="49" t="s">
        <v>76</v>
      </c>
      <c r="D3" s="49" t="s">
        <v>77</v>
      </c>
      <c r="E3" s="49" t="s">
        <v>78</v>
      </c>
      <c r="F3" s="49" t="s">
        <v>79</v>
      </c>
      <c r="G3" s="49" t="s">
        <v>146</v>
      </c>
      <c r="H3" s="49" t="s">
        <v>94</v>
      </c>
    </row>
    <row r="4" spans="1:8" x14ac:dyDescent="0.3">
      <c r="A4" s="43"/>
      <c r="B4" s="43"/>
      <c r="C4" s="44"/>
      <c r="D4" s="45"/>
      <c r="E4" s="45"/>
      <c r="F4" s="44"/>
      <c r="G4" s="46"/>
      <c r="H4" s="46"/>
    </row>
    <row r="5" spans="1:8" x14ac:dyDescent="0.3">
      <c r="A5" s="43"/>
      <c r="B5" s="43"/>
      <c r="C5" s="44"/>
      <c r="D5" s="43"/>
      <c r="E5" s="43"/>
      <c r="F5" s="44"/>
      <c r="G5" s="46"/>
      <c r="H5" s="46"/>
    </row>
    <row r="6" spans="1:8" x14ac:dyDescent="0.3">
      <c r="A6" s="43"/>
      <c r="B6" s="43"/>
      <c r="C6" s="44"/>
      <c r="D6" s="43"/>
      <c r="E6" s="43"/>
      <c r="F6" s="44"/>
      <c r="G6" s="46"/>
      <c r="H6" s="46"/>
    </row>
    <row r="7" spans="1:8" x14ac:dyDescent="0.3">
      <c r="A7" s="43"/>
      <c r="B7" s="43"/>
      <c r="C7" s="44"/>
      <c r="D7" s="43"/>
      <c r="E7" s="43"/>
      <c r="F7" s="44"/>
      <c r="G7" s="46"/>
      <c r="H7" s="46"/>
    </row>
    <row r="8" spans="1:8" x14ac:dyDescent="0.3">
      <c r="A8" s="43"/>
      <c r="B8" s="43"/>
      <c r="C8" s="44"/>
      <c r="D8" s="43"/>
      <c r="E8" s="43"/>
      <c r="F8" s="44"/>
      <c r="G8" s="46"/>
      <c r="H8" s="46"/>
    </row>
    <row r="9" spans="1:8" x14ac:dyDescent="0.3">
      <c r="A9" s="43"/>
      <c r="B9" s="43"/>
      <c r="C9" s="44"/>
      <c r="D9" s="43"/>
      <c r="E9" s="43"/>
      <c r="F9" s="44"/>
      <c r="G9" s="46"/>
      <c r="H9" s="46"/>
    </row>
    <row r="10" spans="1:8" x14ac:dyDescent="0.3">
      <c r="A10" s="43"/>
      <c r="B10" s="43"/>
      <c r="C10" s="44"/>
      <c r="D10" s="43"/>
      <c r="E10" s="43"/>
      <c r="F10" s="44"/>
      <c r="G10" s="46"/>
      <c r="H10" s="46"/>
    </row>
    <row r="11" spans="1:8" x14ac:dyDescent="0.3">
      <c r="A11" s="43"/>
      <c r="B11" s="43"/>
      <c r="C11" s="44"/>
      <c r="D11" s="43"/>
      <c r="E11" s="43"/>
      <c r="F11" s="44"/>
      <c r="G11" s="46"/>
      <c r="H11" s="46"/>
    </row>
    <row r="12" spans="1:8" x14ac:dyDescent="0.3">
      <c r="A12" s="43"/>
      <c r="B12" s="43"/>
      <c r="C12" s="44"/>
      <c r="D12" s="43"/>
      <c r="E12" s="43"/>
      <c r="F12" s="44"/>
      <c r="G12" s="46"/>
      <c r="H12" s="46"/>
    </row>
    <row r="13" spans="1:8" x14ac:dyDescent="0.3">
      <c r="A13" s="43"/>
      <c r="B13" s="43"/>
      <c r="C13" s="44"/>
      <c r="D13" s="43"/>
      <c r="E13" s="43"/>
      <c r="F13" s="44"/>
      <c r="G13" s="46"/>
      <c r="H13" s="46"/>
    </row>
    <row r="14" spans="1:8" x14ac:dyDescent="0.3">
      <c r="A14" s="43"/>
      <c r="B14" s="43"/>
      <c r="C14" s="44"/>
      <c r="D14" s="43"/>
      <c r="E14" s="43"/>
      <c r="F14" s="44"/>
      <c r="G14" s="46"/>
      <c r="H14" s="46"/>
    </row>
    <row r="15" spans="1:8" x14ac:dyDescent="0.3">
      <c r="A15" s="43"/>
      <c r="B15" s="43"/>
      <c r="C15" s="44"/>
      <c r="D15" s="43"/>
      <c r="E15" s="43"/>
      <c r="F15" s="44"/>
      <c r="G15" s="46"/>
      <c r="H15" s="46"/>
    </row>
    <row r="16" spans="1:8" x14ac:dyDescent="0.3">
      <c r="A16" s="43"/>
      <c r="B16" s="43"/>
      <c r="C16" s="44"/>
      <c r="D16" s="43"/>
      <c r="E16" s="43"/>
      <c r="F16" s="44"/>
      <c r="G16" s="46"/>
      <c r="H16" s="46"/>
    </row>
    <row r="17" spans="1:10" x14ac:dyDescent="0.3">
      <c r="A17" s="43"/>
      <c r="B17" s="43"/>
      <c r="C17" s="44"/>
      <c r="D17" s="43"/>
      <c r="E17" s="43"/>
      <c r="F17" s="44"/>
      <c r="G17" s="46"/>
      <c r="H17" s="46"/>
    </row>
    <row r="18" spans="1:10" x14ac:dyDescent="0.3">
      <c r="A18" s="43"/>
      <c r="B18" s="43"/>
      <c r="C18" s="44"/>
      <c r="D18" s="43"/>
      <c r="E18" s="43"/>
      <c r="F18" s="44"/>
      <c r="G18" s="46"/>
      <c r="H18" s="46"/>
    </row>
    <row r="19" spans="1:10" x14ac:dyDescent="0.3">
      <c r="A19" s="43"/>
      <c r="B19" s="43"/>
      <c r="C19" s="44"/>
      <c r="D19" s="43"/>
      <c r="E19" s="43"/>
      <c r="F19" s="44"/>
      <c r="G19" s="46"/>
      <c r="H19" s="46"/>
    </row>
    <row r="20" spans="1:10" x14ac:dyDescent="0.3">
      <c r="A20" s="43"/>
      <c r="B20" s="43"/>
      <c r="C20" s="44"/>
      <c r="D20" s="43"/>
      <c r="E20" s="43"/>
      <c r="F20" s="44"/>
      <c r="G20" s="46"/>
      <c r="H20" s="46"/>
    </row>
    <row r="21" spans="1:10" x14ac:dyDescent="0.3">
      <c r="A21" s="43"/>
      <c r="B21" s="43"/>
      <c r="C21" s="44"/>
      <c r="D21" s="43"/>
      <c r="E21" s="43"/>
      <c r="F21" s="44"/>
      <c r="G21" s="46"/>
      <c r="H21" s="46"/>
    </row>
    <row r="22" spans="1:10" x14ac:dyDescent="0.3">
      <c r="A22" s="43"/>
      <c r="B22" s="43"/>
      <c r="C22" s="44"/>
      <c r="D22" s="43"/>
      <c r="E22" s="43"/>
      <c r="F22" s="44"/>
      <c r="G22" s="46"/>
      <c r="H22" s="46"/>
    </row>
    <row r="23" spans="1:10" x14ac:dyDescent="0.3">
      <c r="A23" s="43"/>
      <c r="B23" s="43"/>
      <c r="C23" s="44"/>
      <c r="D23" s="43"/>
      <c r="E23" s="43"/>
      <c r="F23" s="44"/>
      <c r="G23" s="46"/>
      <c r="H23" s="46"/>
    </row>
    <row r="24" spans="1:10" x14ac:dyDescent="0.3">
      <c r="A24" s="34"/>
      <c r="B24" s="34"/>
      <c r="C24" s="50">
        <f>SUM(C4:C23)</f>
        <v>0</v>
      </c>
      <c r="D24" s="34"/>
      <c r="E24" s="34"/>
      <c r="F24" s="50">
        <f>SUM(F4:F23)</f>
        <v>0</v>
      </c>
      <c r="G24" s="50">
        <f t="shared" ref="G24:H24" si="0">SUM(G4:G23)</f>
        <v>0</v>
      </c>
      <c r="H24" s="50">
        <f t="shared" si="0"/>
        <v>0</v>
      </c>
      <c r="I24" s="51" t="str">
        <f>IFERROR(((G24*3.412)+(H24*1000))/C24,"")</f>
        <v/>
      </c>
      <c r="J24" s="52" t="str">
        <f>IF(I24="","","Site EUI")</f>
        <v/>
      </c>
    </row>
    <row r="25" spans="1:10" x14ac:dyDescent="0.3">
      <c r="A25" s="30"/>
    </row>
    <row r="26" spans="1:10" ht="17.399999999999999" customHeight="1" x14ac:dyDescent="0.3">
      <c r="A26" s="79" t="s">
        <v>149</v>
      </c>
      <c r="B26" s="79"/>
      <c r="C26" s="79"/>
      <c r="F26" s="39"/>
      <c r="G26" s="39"/>
      <c r="H26" s="39"/>
    </row>
    <row r="27" spans="1:10" x14ac:dyDescent="0.3">
      <c r="A27" s="53" t="s">
        <v>96</v>
      </c>
      <c r="B27" s="54" t="s">
        <v>148</v>
      </c>
      <c r="C27" s="54" t="s">
        <v>97</v>
      </c>
      <c r="D27" s="33"/>
      <c r="F27" s="37"/>
      <c r="G27" s="37"/>
      <c r="H27" s="37"/>
    </row>
    <row r="28" spans="1:10" x14ac:dyDescent="0.3">
      <c r="A28" s="47"/>
      <c r="B28" s="47"/>
      <c r="C28" s="48"/>
      <c r="D28" s="35"/>
      <c r="F28" s="38"/>
      <c r="G28" s="38"/>
      <c r="H28" s="38"/>
    </row>
    <row r="29" spans="1:10" x14ac:dyDescent="0.3">
      <c r="A29" s="47"/>
      <c r="B29" s="47"/>
      <c r="C29" s="48"/>
      <c r="D29" s="35"/>
      <c r="F29" s="38"/>
      <c r="G29" s="38"/>
      <c r="H29" s="38"/>
    </row>
    <row r="30" spans="1:10" x14ac:dyDescent="0.3">
      <c r="A30" s="47"/>
      <c r="B30" s="47"/>
      <c r="C30" s="48"/>
      <c r="D30" s="35"/>
      <c r="F30" s="38"/>
      <c r="G30" s="38"/>
      <c r="H30" s="38"/>
    </row>
    <row r="31" spans="1:10" x14ac:dyDescent="0.3">
      <c r="A31" s="47"/>
      <c r="B31" s="47"/>
      <c r="C31" s="48"/>
      <c r="D31" s="35"/>
      <c r="F31" s="38"/>
      <c r="G31" s="38"/>
      <c r="H31" s="38"/>
    </row>
    <row r="32" spans="1:10" x14ac:dyDescent="0.3">
      <c r="A32" s="47"/>
      <c r="B32" s="47"/>
      <c r="C32" s="48"/>
      <c r="D32" s="35"/>
      <c r="F32" s="38"/>
      <c r="G32" s="38"/>
      <c r="H32" s="38"/>
    </row>
    <row r="33" spans="1:8" x14ac:dyDescent="0.3">
      <c r="A33" s="47"/>
      <c r="B33" s="47"/>
      <c r="C33" s="48"/>
      <c r="D33" s="35"/>
      <c r="F33" s="38"/>
      <c r="G33" s="38"/>
      <c r="H33" s="38"/>
    </row>
    <row r="34" spans="1:8" ht="15" thickBot="1" x14ac:dyDescent="0.35">
      <c r="A34" s="55" t="s">
        <v>98</v>
      </c>
      <c r="B34" s="56">
        <f>SUM(B28:B33)</f>
        <v>0</v>
      </c>
    </row>
    <row r="35" spans="1:8" x14ac:dyDescent="0.3">
      <c r="A35" s="30"/>
    </row>
  </sheetData>
  <sheetProtection algorithmName="SHA-512" hashValue="2jnAtOEdDbrB/p0uShJ9hGP3Y6KaAlDCSICVMivjtJqAFI3lvfTlCu7WD0RP/GdchpxFKp7LsmrRXLvoj7Mnqw==" saltValue="Gfl8+bvykDTxamFKgg71xQ==" spinCount="100000" sheet="1" formatCells="0" formatColumns="0" formatRows="0" insertColumns="0" insertRows="0"/>
  <mergeCells count="2">
    <mergeCell ref="A26:C26"/>
    <mergeCell ref="A2:H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2D098-1636-4307-A9F3-E464EB7A09E2}">
  <sheetPr>
    <tabColor rgb="FF170D67"/>
    <pageSetUpPr fitToPage="1"/>
  </sheetPr>
  <dimension ref="B1:M72"/>
  <sheetViews>
    <sheetView showGridLines="0" topLeftCell="A55" zoomScaleNormal="100" zoomScaleSheetLayoutView="100" workbookViewId="0">
      <selection activeCell="O58" sqref="O58"/>
    </sheetView>
  </sheetViews>
  <sheetFormatPr defaultColWidth="9.33203125" defaultRowHeight="13.2" x14ac:dyDescent="0.3"/>
  <cols>
    <col min="1" max="1" width="0.6640625" style="6" customWidth="1"/>
    <col min="2" max="2" width="7.5546875" style="6" customWidth="1"/>
    <col min="3" max="3" width="15.44140625" style="6" customWidth="1"/>
    <col min="4" max="4" width="11.5546875" style="6" customWidth="1"/>
    <col min="5" max="5" width="10.5546875" style="6" customWidth="1"/>
    <col min="6" max="6" width="12" style="6" customWidth="1"/>
    <col min="7" max="7" width="9.6640625" style="6" customWidth="1"/>
    <col min="8" max="8" width="12.44140625" style="6" customWidth="1"/>
    <col min="9" max="9" width="10.5546875" style="6" customWidth="1"/>
    <col min="10" max="10" width="18.33203125" style="6" customWidth="1"/>
    <col min="11" max="11" width="10.33203125" style="6" customWidth="1"/>
    <col min="12" max="12" width="23" style="6" customWidth="1"/>
    <col min="13" max="13" width="25.44140625" style="6" bestFit="1" customWidth="1"/>
    <col min="14" max="14" width="13.44140625" style="6" bestFit="1" customWidth="1"/>
    <col min="15" max="15" width="13.33203125" style="6" bestFit="1" customWidth="1"/>
    <col min="16" max="16" width="9.33203125" style="6" customWidth="1"/>
    <col min="17" max="17" width="10.6640625" style="6" bestFit="1" customWidth="1"/>
    <col min="18" max="19" width="11.44140625" style="6" bestFit="1" customWidth="1"/>
    <col min="20" max="20" width="8.5546875" style="6" bestFit="1" customWidth="1"/>
    <col min="21" max="21" width="14.44140625" style="6" bestFit="1" customWidth="1"/>
    <col min="22" max="22" width="6.5546875" style="6" bestFit="1" customWidth="1"/>
    <col min="23" max="23" width="7.5546875" style="6" bestFit="1" customWidth="1"/>
    <col min="24" max="24" width="13.44140625" style="6" bestFit="1" customWidth="1"/>
    <col min="25" max="16384" width="9.33203125" style="6"/>
  </cols>
  <sheetData>
    <row r="1" spans="2:13" s="4" customFormat="1" ht="6" customHeight="1" x14ac:dyDescent="0.3"/>
    <row r="2" spans="2:13" s="5" customFormat="1" ht="15" customHeight="1" x14ac:dyDescent="0.3">
      <c r="B2" s="98" t="s">
        <v>48</v>
      </c>
      <c r="C2" s="98"/>
      <c r="D2" s="98"/>
      <c r="E2" s="98"/>
      <c r="F2" s="98"/>
      <c r="G2" s="98"/>
      <c r="H2" s="98"/>
      <c r="I2" s="98"/>
      <c r="J2" s="98"/>
      <c r="K2" s="98"/>
      <c r="L2" s="98"/>
    </row>
    <row r="3" spans="2:13" ht="7.95" customHeight="1" x14ac:dyDescent="0.3"/>
    <row r="4" spans="2:13" ht="15" customHeight="1" x14ac:dyDescent="0.3">
      <c r="B4" s="99" t="s">
        <v>167</v>
      </c>
      <c r="C4" s="100"/>
      <c r="D4" s="100"/>
      <c r="E4" s="100"/>
      <c r="F4" s="100"/>
      <c r="G4" s="100"/>
      <c r="H4" s="100"/>
      <c r="I4" s="100"/>
      <c r="J4" s="100"/>
      <c r="K4" s="100"/>
      <c r="L4" s="101"/>
    </row>
    <row r="5" spans="2:13" ht="15" customHeight="1" x14ac:dyDescent="0.3">
      <c r="B5" s="102"/>
      <c r="C5" s="103"/>
      <c r="D5" s="103"/>
      <c r="E5" s="103"/>
      <c r="F5" s="103"/>
      <c r="G5" s="103"/>
      <c r="H5" s="103"/>
      <c r="I5" s="103"/>
      <c r="J5" s="103"/>
      <c r="K5" s="103"/>
      <c r="L5" s="104"/>
    </row>
    <row r="6" spans="2:13" ht="15" customHeight="1" x14ac:dyDescent="0.3">
      <c r="B6" s="102"/>
      <c r="C6" s="103"/>
      <c r="D6" s="103"/>
      <c r="E6" s="103"/>
      <c r="F6" s="103"/>
      <c r="G6" s="103"/>
      <c r="H6" s="103"/>
      <c r="I6" s="103"/>
      <c r="J6" s="103"/>
      <c r="K6" s="103"/>
      <c r="L6" s="104"/>
    </row>
    <row r="7" spans="2:13" ht="15" customHeight="1" x14ac:dyDescent="0.3">
      <c r="B7" s="102"/>
      <c r="C7" s="103"/>
      <c r="D7" s="103"/>
      <c r="E7" s="103"/>
      <c r="F7" s="103"/>
      <c r="G7" s="103"/>
      <c r="H7" s="103"/>
      <c r="I7" s="103"/>
      <c r="J7" s="103"/>
      <c r="K7" s="103"/>
      <c r="L7" s="104"/>
    </row>
    <row r="8" spans="2:13" ht="15" customHeight="1" x14ac:dyDescent="0.3">
      <c r="B8" s="105"/>
      <c r="C8" s="106"/>
      <c r="D8" s="106"/>
      <c r="E8" s="106"/>
      <c r="F8" s="106"/>
      <c r="G8" s="106"/>
      <c r="H8" s="106"/>
      <c r="I8" s="106"/>
      <c r="J8" s="106"/>
      <c r="K8" s="106"/>
      <c r="L8" s="107"/>
    </row>
    <row r="9" spans="2:13" ht="7.95" customHeight="1" x14ac:dyDescent="0.3">
      <c r="B9" s="7"/>
      <c r="C9" s="7"/>
      <c r="D9" s="7"/>
      <c r="E9" s="7"/>
      <c r="F9" s="7"/>
      <c r="G9" s="7"/>
      <c r="H9" s="7"/>
      <c r="I9" s="7"/>
      <c r="J9" s="7"/>
      <c r="K9" s="7"/>
      <c r="L9" s="7"/>
    </row>
    <row r="10" spans="2:13" ht="15" customHeight="1" x14ac:dyDescent="0.3">
      <c r="B10" s="98" t="s">
        <v>173</v>
      </c>
      <c r="C10" s="98"/>
      <c r="D10" s="98"/>
      <c r="E10" s="98"/>
      <c r="F10" s="98"/>
      <c r="G10" s="98"/>
      <c r="H10" s="98"/>
      <c r="I10" s="98"/>
      <c r="J10" s="98"/>
      <c r="K10" s="98"/>
      <c r="L10" s="98"/>
    </row>
    <row r="11" spans="2:13" ht="7.95" customHeight="1" x14ac:dyDescent="0.3">
      <c r="B11" s="7"/>
      <c r="C11" s="7"/>
      <c r="D11" s="7"/>
      <c r="E11" s="7"/>
      <c r="F11" s="7"/>
      <c r="G11" s="7"/>
      <c r="H11" s="7"/>
      <c r="I11" s="7"/>
      <c r="J11" s="7"/>
      <c r="K11" s="7"/>
      <c r="L11" s="7"/>
    </row>
    <row r="12" spans="2:13" ht="15" customHeight="1" x14ac:dyDescent="0.3">
      <c r="B12" s="99" t="s">
        <v>168</v>
      </c>
      <c r="C12" s="100"/>
      <c r="D12" s="100"/>
      <c r="E12" s="100"/>
      <c r="F12" s="100"/>
      <c r="G12" s="100"/>
      <c r="H12" s="100"/>
      <c r="I12" s="100"/>
      <c r="J12" s="100"/>
      <c r="K12" s="100"/>
      <c r="L12" s="101"/>
    </row>
    <row r="13" spans="2:13" ht="15" customHeight="1" x14ac:dyDescent="0.3">
      <c r="B13" s="102"/>
      <c r="C13" s="103"/>
      <c r="D13" s="103"/>
      <c r="E13" s="103"/>
      <c r="F13" s="103"/>
      <c r="G13" s="103"/>
      <c r="H13" s="103"/>
      <c r="I13" s="103"/>
      <c r="J13" s="103"/>
      <c r="K13" s="103"/>
      <c r="L13" s="104"/>
    </row>
    <row r="14" spans="2:13" ht="15" customHeight="1" x14ac:dyDescent="0.3">
      <c r="B14" s="102"/>
      <c r="C14" s="103"/>
      <c r="D14" s="103"/>
      <c r="E14" s="103"/>
      <c r="F14" s="103"/>
      <c r="G14" s="103"/>
      <c r="H14" s="103"/>
      <c r="I14" s="103"/>
      <c r="J14" s="103"/>
      <c r="K14" s="103"/>
      <c r="L14" s="104"/>
      <c r="M14" s="9"/>
    </row>
    <row r="15" spans="2:13" ht="15" customHeight="1" x14ac:dyDescent="0.3">
      <c r="B15" s="102"/>
      <c r="C15" s="103"/>
      <c r="D15" s="103"/>
      <c r="E15" s="103"/>
      <c r="F15" s="103"/>
      <c r="G15" s="103"/>
      <c r="H15" s="103"/>
      <c r="I15" s="103"/>
      <c r="J15" s="103"/>
      <c r="K15" s="103"/>
      <c r="L15" s="104"/>
    </row>
    <row r="16" spans="2:13" ht="15" customHeight="1" x14ac:dyDescent="0.3">
      <c r="B16" s="105"/>
      <c r="C16" s="106"/>
      <c r="D16" s="106"/>
      <c r="E16" s="106"/>
      <c r="F16" s="106"/>
      <c r="G16" s="106"/>
      <c r="H16" s="106"/>
      <c r="I16" s="106"/>
      <c r="J16" s="106"/>
      <c r="K16" s="106"/>
      <c r="L16" s="107"/>
    </row>
    <row r="17" spans="2:12" ht="7.95" customHeight="1" x14ac:dyDescent="0.3">
      <c r="B17" s="7"/>
      <c r="C17" s="7"/>
      <c r="D17" s="7"/>
      <c r="E17" s="7"/>
      <c r="F17" s="7"/>
      <c r="G17" s="7"/>
      <c r="H17" s="7"/>
      <c r="I17" s="7"/>
      <c r="J17" s="7"/>
      <c r="K17" s="7"/>
      <c r="L17" s="7"/>
    </row>
    <row r="18" spans="2:12" s="10" customFormat="1" ht="15" customHeight="1" x14ac:dyDescent="0.3">
      <c r="B18" s="79" t="s">
        <v>174</v>
      </c>
      <c r="C18" s="79"/>
      <c r="D18" s="79"/>
      <c r="E18" s="79"/>
      <c r="F18" s="79"/>
      <c r="G18" s="79"/>
      <c r="H18" s="79"/>
      <c r="I18" s="79"/>
      <c r="J18" s="79"/>
      <c r="K18" s="79"/>
      <c r="L18" s="79"/>
    </row>
    <row r="19" spans="2:12" ht="7.95" customHeight="1" x14ac:dyDescent="0.3">
      <c r="B19" s="7"/>
      <c r="C19" s="7"/>
      <c r="D19" s="7"/>
      <c r="E19" s="7"/>
      <c r="F19" s="7"/>
      <c r="G19" s="7"/>
      <c r="H19" s="7"/>
      <c r="I19" s="7"/>
      <c r="J19" s="7"/>
      <c r="K19" s="7"/>
      <c r="L19" s="7"/>
    </row>
    <row r="20" spans="2:12" ht="15" customHeight="1" x14ac:dyDescent="0.3">
      <c r="B20" s="99" t="s">
        <v>169</v>
      </c>
      <c r="C20" s="100"/>
      <c r="D20" s="100"/>
      <c r="E20" s="100"/>
      <c r="F20" s="100"/>
      <c r="G20" s="100"/>
      <c r="H20" s="100"/>
      <c r="I20" s="100"/>
      <c r="J20" s="100"/>
      <c r="K20" s="100"/>
      <c r="L20" s="101"/>
    </row>
    <row r="21" spans="2:12" ht="15" customHeight="1" x14ac:dyDescent="0.3">
      <c r="B21" s="102"/>
      <c r="C21" s="103"/>
      <c r="D21" s="103"/>
      <c r="E21" s="103"/>
      <c r="F21" s="103"/>
      <c r="G21" s="103"/>
      <c r="H21" s="103"/>
      <c r="I21" s="103"/>
      <c r="J21" s="103"/>
      <c r="K21" s="103"/>
      <c r="L21" s="104"/>
    </row>
    <row r="22" spans="2:12" ht="15" customHeight="1" x14ac:dyDescent="0.3">
      <c r="B22" s="102"/>
      <c r="C22" s="103"/>
      <c r="D22" s="103"/>
      <c r="E22" s="103"/>
      <c r="F22" s="103"/>
      <c r="G22" s="103"/>
      <c r="H22" s="103"/>
      <c r="I22" s="103"/>
      <c r="J22" s="103"/>
      <c r="K22" s="103"/>
      <c r="L22" s="104"/>
    </row>
    <row r="23" spans="2:12" ht="15" customHeight="1" x14ac:dyDescent="0.3">
      <c r="B23" s="102"/>
      <c r="C23" s="103"/>
      <c r="D23" s="103"/>
      <c r="E23" s="103"/>
      <c r="F23" s="103"/>
      <c r="G23" s="103"/>
      <c r="H23" s="103"/>
      <c r="I23" s="103"/>
      <c r="J23" s="103"/>
      <c r="K23" s="103"/>
      <c r="L23" s="104"/>
    </row>
    <row r="24" spans="2:12" ht="15" customHeight="1" x14ac:dyDescent="0.3">
      <c r="B24" s="105"/>
      <c r="C24" s="106"/>
      <c r="D24" s="106"/>
      <c r="E24" s="106"/>
      <c r="F24" s="106"/>
      <c r="G24" s="106"/>
      <c r="H24" s="106"/>
      <c r="I24" s="106"/>
      <c r="J24" s="106"/>
      <c r="K24" s="106"/>
      <c r="L24" s="107"/>
    </row>
    <row r="25" spans="2:12" ht="7.95" customHeight="1" x14ac:dyDescent="0.3">
      <c r="E25" s="11"/>
      <c r="F25" s="12"/>
      <c r="I25" s="11"/>
      <c r="J25" s="12"/>
    </row>
    <row r="26" spans="2:12" ht="15" customHeight="1" x14ac:dyDescent="0.3">
      <c r="B26" s="98" t="s">
        <v>175</v>
      </c>
      <c r="C26" s="79"/>
      <c r="D26" s="79"/>
      <c r="E26" s="79"/>
      <c r="F26" s="79"/>
      <c r="G26" s="79"/>
      <c r="H26" s="79"/>
      <c r="I26" s="79"/>
      <c r="J26" s="79"/>
      <c r="K26" s="79"/>
      <c r="L26" s="79"/>
    </row>
    <row r="27" spans="2:12" ht="7.95" customHeight="1" x14ac:dyDescent="0.3">
      <c r="B27" s="7"/>
      <c r="C27" s="7"/>
      <c r="D27" s="7"/>
      <c r="E27" s="7"/>
      <c r="F27" s="7"/>
      <c r="G27" s="7"/>
      <c r="H27" s="7"/>
      <c r="I27" s="7"/>
      <c r="J27" s="7"/>
      <c r="K27" s="7"/>
      <c r="L27" s="7"/>
    </row>
    <row r="28" spans="2:12" ht="15" customHeight="1" x14ac:dyDescent="0.3">
      <c r="B28" s="99" t="s">
        <v>172</v>
      </c>
      <c r="C28" s="100"/>
      <c r="D28" s="100"/>
      <c r="E28" s="100"/>
      <c r="F28" s="100"/>
      <c r="G28" s="100"/>
      <c r="H28" s="100"/>
      <c r="I28" s="100"/>
      <c r="J28" s="100"/>
      <c r="K28" s="100"/>
      <c r="L28" s="101"/>
    </row>
    <row r="29" spans="2:12" ht="15" customHeight="1" x14ac:dyDescent="0.3">
      <c r="B29" s="102"/>
      <c r="C29" s="103"/>
      <c r="D29" s="103"/>
      <c r="E29" s="103"/>
      <c r="F29" s="103"/>
      <c r="G29" s="103"/>
      <c r="H29" s="103"/>
      <c r="I29" s="103"/>
      <c r="J29" s="103"/>
      <c r="K29" s="103"/>
      <c r="L29" s="104"/>
    </row>
    <row r="30" spans="2:12" ht="15" customHeight="1" x14ac:dyDescent="0.3">
      <c r="B30" s="102"/>
      <c r="C30" s="103"/>
      <c r="D30" s="103"/>
      <c r="E30" s="103"/>
      <c r="F30" s="103"/>
      <c r="G30" s="103"/>
      <c r="H30" s="103"/>
      <c r="I30" s="103"/>
      <c r="J30" s="103"/>
      <c r="K30" s="103"/>
      <c r="L30" s="104"/>
    </row>
    <row r="31" spans="2:12" ht="15" customHeight="1" x14ac:dyDescent="0.3">
      <c r="B31" s="102"/>
      <c r="C31" s="103"/>
      <c r="D31" s="103"/>
      <c r="E31" s="103"/>
      <c r="F31" s="103"/>
      <c r="G31" s="103"/>
      <c r="H31" s="103"/>
      <c r="I31" s="103"/>
      <c r="J31" s="103"/>
      <c r="K31" s="103"/>
      <c r="L31" s="104"/>
    </row>
    <row r="32" spans="2:12" ht="15" customHeight="1" x14ac:dyDescent="0.3">
      <c r="B32" s="105"/>
      <c r="C32" s="106"/>
      <c r="D32" s="106"/>
      <c r="E32" s="106"/>
      <c r="F32" s="106"/>
      <c r="G32" s="106"/>
      <c r="H32" s="106"/>
      <c r="I32" s="106"/>
      <c r="J32" s="106"/>
      <c r="K32" s="106"/>
      <c r="L32" s="107"/>
    </row>
    <row r="33" spans="2:12" ht="7.95" customHeight="1" x14ac:dyDescent="0.3">
      <c r="E33" s="11"/>
      <c r="F33" s="12"/>
      <c r="I33" s="11"/>
      <c r="J33" s="12"/>
    </row>
    <row r="34" spans="2:12" ht="15" customHeight="1" x14ac:dyDescent="0.3">
      <c r="B34" s="98" t="s">
        <v>176</v>
      </c>
      <c r="C34" s="79"/>
      <c r="D34" s="79"/>
      <c r="E34" s="79"/>
      <c r="F34" s="79"/>
      <c r="G34" s="79"/>
      <c r="H34" s="79"/>
      <c r="I34" s="79"/>
      <c r="J34" s="79"/>
      <c r="K34" s="79"/>
      <c r="L34" s="79"/>
    </row>
    <row r="35" spans="2:12" ht="7.95" customHeight="1" x14ac:dyDescent="0.3">
      <c r="B35" s="7"/>
      <c r="C35" s="7"/>
      <c r="D35" s="7"/>
      <c r="E35" s="7"/>
      <c r="F35" s="7"/>
      <c r="G35" s="7"/>
      <c r="H35" s="7"/>
      <c r="I35" s="7"/>
      <c r="J35" s="7"/>
      <c r="K35" s="7"/>
      <c r="L35" s="7"/>
    </row>
    <row r="36" spans="2:12" ht="15" customHeight="1" x14ac:dyDescent="0.3">
      <c r="B36" s="99" t="s">
        <v>171</v>
      </c>
      <c r="C36" s="100"/>
      <c r="D36" s="100"/>
      <c r="E36" s="100"/>
      <c r="F36" s="100"/>
      <c r="G36" s="100"/>
      <c r="H36" s="100"/>
      <c r="I36" s="100"/>
      <c r="J36" s="100"/>
      <c r="K36" s="100"/>
      <c r="L36" s="101"/>
    </row>
    <row r="37" spans="2:12" ht="15" customHeight="1" x14ac:dyDescent="0.3">
      <c r="B37" s="102"/>
      <c r="C37" s="103"/>
      <c r="D37" s="103"/>
      <c r="E37" s="103"/>
      <c r="F37" s="103"/>
      <c r="G37" s="103"/>
      <c r="H37" s="103"/>
      <c r="I37" s="103"/>
      <c r="J37" s="103"/>
      <c r="K37" s="103"/>
      <c r="L37" s="104"/>
    </row>
    <row r="38" spans="2:12" ht="15" customHeight="1" x14ac:dyDescent="0.3">
      <c r="B38" s="102"/>
      <c r="C38" s="103"/>
      <c r="D38" s="103"/>
      <c r="E38" s="103"/>
      <c r="F38" s="103"/>
      <c r="G38" s="103"/>
      <c r="H38" s="103"/>
      <c r="I38" s="103"/>
      <c r="J38" s="103"/>
      <c r="K38" s="103"/>
      <c r="L38" s="104"/>
    </row>
    <row r="39" spans="2:12" ht="15" customHeight="1" x14ac:dyDescent="0.3">
      <c r="B39" s="102"/>
      <c r="C39" s="103"/>
      <c r="D39" s="103"/>
      <c r="E39" s="103"/>
      <c r="F39" s="103"/>
      <c r="G39" s="103"/>
      <c r="H39" s="103"/>
      <c r="I39" s="103"/>
      <c r="J39" s="103"/>
      <c r="K39" s="103"/>
      <c r="L39" s="104"/>
    </row>
    <row r="40" spans="2:12" ht="15" customHeight="1" x14ac:dyDescent="0.3">
      <c r="B40" s="105"/>
      <c r="C40" s="106"/>
      <c r="D40" s="106"/>
      <c r="E40" s="106"/>
      <c r="F40" s="106"/>
      <c r="G40" s="106"/>
      <c r="H40" s="106"/>
      <c r="I40" s="106"/>
      <c r="J40" s="106"/>
      <c r="K40" s="106"/>
      <c r="L40" s="107"/>
    </row>
    <row r="41" spans="2:12" ht="7.95" customHeight="1" x14ac:dyDescent="0.3">
      <c r="B41" s="29"/>
      <c r="C41" s="29"/>
      <c r="D41" s="29"/>
      <c r="E41" s="29"/>
      <c r="F41" s="29"/>
      <c r="G41" s="29"/>
      <c r="H41" s="29"/>
      <c r="I41" s="29"/>
      <c r="J41" s="29"/>
      <c r="K41" s="29"/>
      <c r="L41" s="29"/>
    </row>
    <row r="42" spans="2:12" ht="15" customHeight="1" x14ac:dyDescent="0.3">
      <c r="B42" s="98" t="s">
        <v>177</v>
      </c>
      <c r="C42" s="79"/>
      <c r="D42" s="79"/>
      <c r="E42" s="79"/>
      <c r="F42" s="79"/>
      <c r="G42" s="79"/>
      <c r="H42" s="79"/>
      <c r="I42" s="79"/>
      <c r="J42" s="79"/>
      <c r="K42" s="79"/>
      <c r="L42" s="79"/>
    </row>
    <row r="43" spans="2:12" ht="7.95" customHeight="1" x14ac:dyDescent="0.3">
      <c r="B43" s="7"/>
      <c r="C43" s="7"/>
      <c r="D43" s="7"/>
      <c r="E43" s="7"/>
      <c r="F43" s="7"/>
      <c r="G43" s="7"/>
      <c r="H43" s="7"/>
      <c r="I43" s="7"/>
      <c r="J43" s="7"/>
      <c r="K43" s="7"/>
      <c r="L43" s="7"/>
    </row>
    <row r="44" spans="2:12" ht="15" customHeight="1" x14ac:dyDescent="0.3">
      <c r="B44" s="99" t="s">
        <v>151</v>
      </c>
      <c r="C44" s="100"/>
      <c r="D44" s="100"/>
      <c r="E44" s="100"/>
      <c r="F44" s="100"/>
      <c r="G44" s="100"/>
      <c r="H44" s="100"/>
      <c r="I44" s="100"/>
      <c r="J44" s="100"/>
      <c r="K44" s="100"/>
      <c r="L44" s="101"/>
    </row>
    <row r="45" spans="2:12" ht="15" customHeight="1" x14ac:dyDescent="0.3">
      <c r="B45" s="102"/>
      <c r="C45" s="103"/>
      <c r="D45" s="103"/>
      <c r="E45" s="103"/>
      <c r="F45" s="103"/>
      <c r="G45" s="103"/>
      <c r="H45" s="103"/>
      <c r="I45" s="103"/>
      <c r="J45" s="103"/>
      <c r="K45" s="103"/>
      <c r="L45" s="104"/>
    </row>
    <row r="46" spans="2:12" ht="15" customHeight="1" x14ac:dyDescent="0.3">
      <c r="B46" s="102"/>
      <c r="C46" s="103"/>
      <c r="D46" s="103"/>
      <c r="E46" s="103"/>
      <c r="F46" s="103"/>
      <c r="G46" s="103"/>
      <c r="H46" s="103"/>
      <c r="I46" s="103"/>
      <c r="J46" s="103"/>
      <c r="K46" s="103"/>
      <c r="L46" s="104"/>
    </row>
    <row r="47" spans="2:12" ht="15" customHeight="1" x14ac:dyDescent="0.3">
      <c r="B47" s="102"/>
      <c r="C47" s="103"/>
      <c r="D47" s="103"/>
      <c r="E47" s="103"/>
      <c r="F47" s="103"/>
      <c r="G47" s="103"/>
      <c r="H47" s="103"/>
      <c r="I47" s="103"/>
      <c r="J47" s="103"/>
      <c r="K47" s="103"/>
      <c r="L47" s="104"/>
    </row>
    <row r="48" spans="2:12" ht="15" customHeight="1" x14ac:dyDescent="0.3">
      <c r="B48" s="105"/>
      <c r="C48" s="106"/>
      <c r="D48" s="106"/>
      <c r="E48" s="106"/>
      <c r="F48" s="106"/>
      <c r="G48" s="106"/>
      <c r="H48" s="106"/>
      <c r="I48" s="106"/>
      <c r="J48" s="106"/>
      <c r="K48" s="106"/>
      <c r="L48" s="107"/>
    </row>
    <row r="49" spans="2:12" ht="7.95" customHeight="1" x14ac:dyDescent="0.3">
      <c r="E49" s="11"/>
      <c r="F49" s="12"/>
      <c r="I49" s="11"/>
      <c r="J49" s="12"/>
    </row>
    <row r="50" spans="2:12" s="5" customFormat="1" ht="15" customHeight="1" x14ac:dyDescent="0.3">
      <c r="B50" s="98" t="s">
        <v>178</v>
      </c>
      <c r="C50" s="98"/>
      <c r="D50" s="98"/>
      <c r="E50" s="98"/>
      <c r="F50" s="98"/>
      <c r="G50" s="98"/>
      <c r="H50" s="98"/>
      <c r="I50" s="98"/>
      <c r="J50" s="98"/>
      <c r="K50" s="98"/>
      <c r="L50" s="98"/>
    </row>
    <row r="51" spans="2:12" ht="7.95" customHeight="1" x14ac:dyDescent="0.3"/>
    <row r="52" spans="2:12" ht="15" customHeight="1" x14ac:dyDescent="0.3">
      <c r="B52" s="99" t="s">
        <v>152</v>
      </c>
      <c r="C52" s="100"/>
      <c r="D52" s="100"/>
      <c r="E52" s="100"/>
      <c r="F52" s="100"/>
      <c r="G52" s="100"/>
      <c r="H52" s="100"/>
      <c r="I52" s="100"/>
      <c r="J52" s="100"/>
      <c r="K52" s="100"/>
      <c r="L52" s="101"/>
    </row>
    <row r="53" spans="2:12" ht="15" customHeight="1" x14ac:dyDescent="0.3">
      <c r="B53" s="102"/>
      <c r="C53" s="103"/>
      <c r="D53" s="103"/>
      <c r="E53" s="103"/>
      <c r="F53" s="103"/>
      <c r="G53" s="103"/>
      <c r="H53" s="103"/>
      <c r="I53" s="103"/>
      <c r="J53" s="103"/>
      <c r="K53" s="103"/>
      <c r="L53" s="104"/>
    </row>
    <row r="54" spans="2:12" ht="15" customHeight="1" x14ac:dyDescent="0.3">
      <c r="B54" s="102"/>
      <c r="C54" s="103"/>
      <c r="D54" s="103"/>
      <c r="E54" s="103"/>
      <c r="F54" s="103"/>
      <c r="G54" s="103"/>
      <c r="H54" s="103"/>
      <c r="I54" s="103"/>
      <c r="J54" s="103"/>
      <c r="K54" s="103"/>
      <c r="L54" s="104"/>
    </row>
    <row r="55" spans="2:12" ht="15" customHeight="1" x14ac:dyDescent="0.3">
      <c r="B55" s="102"/>
      <c r="C55" s="103"/>
      <c r="D55" s="103"/>
      <c r="E55" s="103"/>
      <c r="F55" s="103"/>
      <c r="G55" s="103"/>
      <c r="H55" s="103"/>
      <c r="I55" s="103"/>
      <c r="J55" s="103"/>
      <c r="K55" s="103"/>
      <c r="L55" s="104"/>
    </row>
    <row r="56" spans="2:12" ht="15" customHeight="1" x14ac:dyDescent="0.3">
      <c r="B56" s="105"/>
      <c r="C56" s="106"/>
      <c r="D56" s="106"/>
      <c r="E56" s="106"/>
      <c r="F56" s="106"/>
      <c r="G56" s="106"/>
      <c r="H56" s="106"/>
      <c r="I56" s="106"/>
      <c r="J56" s="106"/>
      <c r="K56" s="106"/>
      <c r="L56" s="107"/>
    </row>
    <row r="57" spans="2:12" ht="7.95" customHeight="1" x14ac:dyDescent="0.3">
      <c r="B57" s="7"/>
      <c r="C57" s="7"/>
      <c r="D57" s="7"/>
      <c r="E57" s="7"/>
      <c r="F57" s="7"/>
      <c r="G57" s="7"/>
      <c r="H57" s="7"/>
      <c r="I57" s="7"/>
      <c r="J57" s="7"/>
      <c r="K57" s="7"/>
      <c r="L57" s="7"/>
    </row>
    <row r="58" spans="2:12" s="5" customFormat="1" ht="15" customHeight="1" x14ac:dyDescent="0.3">
      <c r="B58" s="98" t="s">
        <v>179</v>
      </c>
      <c r="C58" s="98"/>
      <c r="D58" s="98"/>
      <c r="E58" s="98"/>
      <c r="F58" s="98"/>
      <c r="G58" s="98"/>
      <c r="H58" s="98"/>
      <c r="I58" s="98"/>
      <c r="J58" s="98"/>
      <c r="K58" s="98"/>
      <c r="L58" s="98"/>
    </row>
    <row r="59" spans="2:12" ht="7.95" customHeight="1" x14ac:dyDescent="0.3">
      <c r="B59" s="7"/>
      <c r="C59" s="7"/>
      <c r="D59" s="7"/>
      <c r="E59" s="7"/>
      <c r="F59" s="7"/>
      <c r="G59" s="7"/>
      <c r="H59" s="7"/>
      <c r="I59" s="7"/>
      <c r="J59" s="7"/>
      <c r="K59" s="7"/>
      <c r="L59" s="7"/>
    </row>
    <row r="60" spans="2:12" ht="15" customHeight="1" x14ac:dyDescent="0.3">
      <c r="B60" s="99" t="s">
        <v>170</v>
      </c>
      <c r="C60" s="100"/>
      <c r="D60" s="100"/>
      <c r="E60" s="100"/>
      <c r="F60" s="100"/>
      <c r="G60" s="100"/>
      <c r="H60" s="100"/>
      <c r="I60" s="100"/>
      <c r="J60" s="100"/>
      <c r="K60" s="100"/>
      <c r="L60" s="101"/>
    </row>
    <row r="61" spans="2:12" ht="15" customHeight="1" x14ac:dyDescent="0.3">
      <c r="B61" s="102"/>
      <c r="C61" s="103"/>
      <c r="D61" s="103"/>
      <c r="E61" s="103"/>
      <c r="F61" s="103"/>
      <c r="G61" s="103"/>
      <c r="H61" s="103"/>
      <c r="I61" s="103"/>
      <c r="J61" s="103"/>
      <c r="K61" s="103"/>
      <c r="L61" s="104"/>
    </row>
    <row r="62" spans="2:12" ht="15" customHeight="1" x14ac:dyDescent="0.3">
      <c r="B62" s="102"/>
      <c r="C62" s="103"/>
      <c r="D62" s="103"/>
      <c r="E62" s="103"/>
      <c r="F62" s="103"/>
      <c r="G62" s="103"/>
      <c r="H62" s="103"/>
      <c r="I62" s="103"/>
      <c r="J62" s="103"/>
      <c r="K62" s="103"/>
      <c r="L62" s="104"/>
    </row>
    <row r="63" spans="2:12" ht="15" customHeight="1" x14ac:dyDescent="0.3">
      <c r="B63" s="102"/>
      <c r="C63" s="103"/>
      <c r="D63" s="103"/>
      <c r="E63" s="103"/>
      <c r="F63" s="103"/>
      <c r="G63" s="103"/>
      <c r="H63" s="103"/>
      <c r="I63" s="103"/>
      <c r="J63" s="103"/>
      <c r="K63" s="103"/>
      <c r="L63" s="104"/>
    </row>
    <row r="64" spans="2:12" ht="15" customHeight="1" x14ac:dyDescent="0.3">
      <c r="B64" s="105"/>
      <c r="C64" s="106"/>
      <c r="D64" s="106"/>
      <c r="E64" s="106"/>
      <c r="F64" s="106"/>
      <c r="G64" s="106"/>
      <c r="H64" s="106"/>
      <c r="I64" s="106"/>
      <c r="J64" s="106"/>
      <c r="K64" s="106"/>
      <c r="L64" s="107"/>
    </row>
    <row r="65" spans="2:12" ht="7.95" customHeight="1" x14ac:dyDescent="0.3"/>
    <row r="66" spans="2:12" ht="15" customHeight="1" x14ac:dyDescent="0.3">
      <c r="B66" s="98" t="s">
        <v>95</v>
      </c>
      <c r="C66" s="98"/>
      <c r="D66" s="98"/>
      <c r="E66" s="98"/>
      <c r="F66" s="98"/>
      <c r="G66" s="98"/>
      <c r="H66" s="98"/>
      <c r="I66" s="98"/>
      <c r="J66" s="98"/>
      <c r="K66" s="98"/>
      <c r="L66" s="98"/>
    </row>
    <row r="67" spans="2:12" ht="7.95" customHeight="1" x14ac:dyDescent="0.3">
      <c r="B67" s="7"/>
      <c r="C67" s="7"/>
      <c r="D67" s="7"/>
      <c r="E67" s="7"/>
      <c r="F67" s="7"/>
      <c r="G67" s="7"/>
      <c r="H67" s="7"/>
      <c r="I67" s="7"/>
      <c r="J67" s="7"/>
      <c r="K67" s="7"/>
      <c r="L67" s="7"/>
    </row>
    <row r="68" spans="2:12" ht="15" customHeight="1" x14ac:dyDescent="0.3">
      <c r="B68" s="99"/>
      <c r="C68" s="100"/>
      <c r="D68" s="100"/>
      <c r="E68" s="100"/>
      <c r="F68" s="100"/>
      <c r="G68" s="100"/>
      <c r="H68" s="100"/>
      <c r="I68" s="100"/>
      <c r="J68" s="100"/>
      <c r="K68" s="100"/>
      <c r="L68" s="101"/>
    </row>
    <row r="69" spans="2:12" ht="15" customHeight="1" x14ac:dyDescent="0.3">
      <c r="B69" s="102"/>
      <c r="C69" s="103"/>
      <c r="D69" s="103"/>
      <c r="E69" s="103"/>
      <c r="F69" s="103"/>
      <c r="G69" s="103"/>
      <c r="H69" s="103"/>
      <c r="I69" s="103"/>
      <c r="J69" s="103"/>
      <c r="K69" s="103"/>
      <c r="L69" s="104"/>
    </row>
    <row r="70" spans="2:12" ht="15" customHeight="1" x14ac:dyDescent="0.3">
      <c r="B70" s="102"/>
      <c r="C70" s="103"/>
      <c r="D70" s="103"/>
      <c r="E70" s="103"/>
      <c r="F70" s="103"/>
      <c r="G70" s="103"/>
      <c r="H70" s="103"/>
      <c r="I70" s="103"/>
      <c r="J70" s="103"/>
      <c r="K70" s="103"/>
      <c r="L70" s="104"/>
    </row>
    <row r="71" spans="2:12" ht="15" customHeight="1" x14ac:dyDescent="0.3">
      <c r="B71" s="102"/>
      <c r="C71" s="103"/>
      <c r="D71" s="103"/>
      <c r="E71" s="103"/>
      <c r="F71" s="103"/>
      <c r="G71" s="103"/>
      <c r="H71" s="103"/>
      <c r="I71" s="103"/>
      <c r="J71" s="103"/>
      <c r="K71" s="103"/>
      <c r="L71" s="104"/>
    </row>
    <row r="72" spans="2:12" ht="15" customHeight="1" x14ac:dyDescent="0.3">
      <c r="B72" s="105"/>
      <c r="C72" s="106"/>
      <c r="D72" s="106"/>
      <c r="E72" s="106"/>
      <c r="F72" s="106"/>
      <c r="G72" s="106"/>
      <c r="H72" s="106"/>
      <c r="I72" s="106"/>
      <c r="J72" s="106"/>
      <c r="K72" s="106"/>
      <c r="L72" s="107"/>
    </row>
  </sheetData>
  <sheetProtection sheet="1" formatCells="0" formatColumns="0" formatRows="0"/>
  <dataConsolidate link="1"/>
  <mergeCells count="18">
    <mergeCell ref="B66:L66"/>
    <mergeCell ref="B68:L72"/>
    <mergeCell ref="B2:L2"/>
    <mergeCell ref="B4:L8"/>
    <mergeCell ref="B50:L50"/>
    <mergeCell ref="B60:L64"/>
    <mergeCell ref="B12:L16"/>
    <mergeCell ref="B20:L24"/>
    <mergeCell ref="B18:L18"/>
    <mergeCell ref="B10:L10"/>
    <mergeCell ref="B58:L58"/>
    <mergeCell ref="B52:L56"/>
    <mergeCell ref="B26:L26"/>
    <mergeCell ref="B28:L32"/>
    <mergeCell ref="B34:L34"/>
    <mergeCell ref="B36:L40"/>
    <mergeCell ref="B42:L42"/>
    <mergeCell ref="B44:L48"/>
  </mergeCells>
  <printOptions horizontalCentered="1" verticalCentered="1"/>
  <pageMargins left="0.5" right="0.5" top="0.75" bottom="0.75" header="0" footer="0.25"/>
  <pageSetup scale="74" pageOrder="overThenDown" orientation="portrait" r:id="rId1"/>
  <headerFooter>
    <oddHeader>&amp;L&amp;"Arial Narrow,Regular"&amp;8&amp;K03+000
Savings values are estimates.  Actual savings will vary.
Incentives and participation subject to program rules and Participation Agreement.</oddHeader>
    <oddFooter>&amp;L&amp;"Arial Narrow,Regular"&amp;8&amp;K03+000
&amp;D&amp;C&amp;"Arial Narrow,Regular"&amp;8&amp;K03+000
&amp;A&amp;R&amp;8&amp;K03+000Direct Install Energy Assessment Tool (ver. 5.0)
©2016 TRC Energy Services. Property of TRC.
Contractor granted limited license.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2105E-05C6-4C44-9C98-B6E87BD31DBB}">
  <sheetPr>
    <tabColor theme="0" tint="-0.14999847407452621"/>
  </sheetPr>
  <dimension ref="A1:AC39"/>
  <sheetViews>
    <sheetView showGridLines="0" topLeftCell="B1" zoomScale="70" zoomScaleNormal="70" workbookViewId="0">
      <selection activeCell="E41" sqref="E41"/>
    </sheetView>
  </sheetViews>
  <sheetFormatPr defaultRowHeight="14.4" x14ac:dyDescent="0.3"/>
  <cols>
    <col min="1" max="1" width="38.33203125" customWidth="1"/>
    <col min="2" max="3" width="23.5546875" customWidth="1"/>
    <col min="4" max="4" width="8.33203125" customWidth="1"/>
    <col min="5" max="5" width="15.6640625" bestFit="1" customWidth="1"/>
    <col min="6" max="6" width="16" bestFit="1" customWidth="1"/>
    <col min="8" max="8" width="15.6640625" bestFit="1" customWidth="1"/>
    <col min="26" max="26" width="7.6640625" customWidth="1"/>
  </cols>
  <sheetData>
    <row r="1" spans="1:29" s="14" customFormat="1" x14ac:dyDescent="0.3">
      <c r="A1" s="15" t="s">
        <v>25</v>
      </c>
      <c r="B1" s="15" t="s">
        <v>26</v>
      </c>
      <c r="C1" s="15" t="s">
        <v>27</v>
      </c>
      <c r="E1" s="15" t="s">
        <v>28</v>
      </c>
      <c r="F1" s="15" t="s">
        <v>29</v>
      </c>
      <c r="H1" t="s">
        <v>46</v>
      </c>
      <c r="I1" t="s">
        <v>50</v>
      </c>
      <c r="N1" s="14" t="s">
        <v>61</v>
      </c>
      <c r="Q1" s="14" t="s">
        <v>66</v>
      </c>
      <c r="T1" s="14" t="s">
        <v>82</v>
      </c>
      <c r="W1" s="14" t="s">
        <v>90</v>
      </c>
      <c r="Y1" s="14" t="s">
        <v>101</v>
      </c>
      <c r="AA1" s="14" t="s">
        <v>99</v>
      </c>
      <c r="AC1" s="14" t="s">
        <v>113</v>
      </c>
    </row>
    <row r="2" spans="1:29" x14ac:dyDescent="0.3">
      <c r="A2" s="16"/>
      <c r="B2" s="16"/>
      <c r="C2" s="16"/>
      <c r="E2" s="16" t="s">
        <v>30</v>
      </c>
      <c r="F2" s="16" t="s">
        <v>31</v>
      </c>
      <c r="H2" t="s">
        <v>47</v>
      </c>
      <c r="I2" t="s">
        <v>51</v>
      </c>
      <c r="N2" t="s">
        <v>115</v>
      </c>
      <c r="Q2" t="s">
        <v>67</v>
      </c>
      <c r="T2" t="s">
        <v>83</v>
      </c>
      <c r="W2" t="s">
        <v>91</v>
      </c>
      <c r="Y2" t="s">
        <v>100</v>
      </c>
      <c r="AA2" t="s">
        <v>108</v>
      </c>
      <c r="AC2" t="s">
        <v>164</v>
      </c>
    </row>
    <row r="3" spans="1:29" x14ac:dyDescent="0.3">
      <c r="A3" s="17" t="s">
        <v>32</v>
      </c>
      <c r="B3" s="17">
        <v>104.4</v>
      </c>
      <c r="C3" s="17">
        <v>48.5</v>
      </c>
      <c r="E3" s="16" t="s">
        <v>64</v>
      </c>
      <c r="F3" s="16" t="s">
        <v>30</v>
      </c>
      <c r="I3" t="s">
        <v>52</v>
      </c>
      <c r="N3" t="s">
        <v>116</v>
      </c>
      <c r="Q3" t="s">
        <v>68</v>
      </c>
      <c r="T3" t="s">
        <v>84</v>
      </c>
      <c r="W3" t="s">
        <v>92</v>
      </c>
      <c r="Y3" t="s">
        <v>102</v>
      </c>
      <c r="AA3" t="s">
        <v>109</v>
      </c>
      <c r="AC3" t="s">
        <v>165</v>
      </c>
    </row>
    <row r="4" spans="1:29" x14ac:dyDescent="0.3">
      <c r="A4" s="17" t="s">
        <v>34</v>
      </c>
      <c r="B4" s="17">
        <v>104.4</v>
      </c>
      <c r="C4" s="17">
        <v>48.5</v>
      </c>
      <c r="E4" t="s">
        <v>65</v>
      </c>
      <c r="F4" s="16" t="s">
        <v>35</v>
      </c>
      <c r="I4" t="s">
        <v>53</v>
      </c>
      <c r="N4" t="s">
        <v>62</v>
      </c>
      <c r="Q4" t="s">
        <v>69</v>
      </c>
      <c r="T4" t="s">
        <v>85</v>
      </c>
      <c r="W4" t="s">
        <v>93</v>
      </c>
      <c r="Y4" t="s">
        <v>103</v>
      </c>
      <c r="AA4" t="s">
        <v>110</v>
      </c>
      <c r="AC4" t="s">
        <v>166</v>
      </c>
    </row>
    <row r="5" spans="1:29" x14ac:dyDescent="0.3">
      <c r="A5" s="18" t="s">
        <v>36</v>
      </c>
      <c r="B5" s="18">
        <v>180.6</v>
      </c>
      <c r="C5" s="18">
        <v>84.3</v>
      </c>
      <c r="E5" s="16" t="s">
        <v>33</v>
      </c>
      <c r="F5" s="16" t="s">
        <v>37</v>
      </c>
      <c r="I5" t="s">
        <v>54</v>
      </c>
      <c r="N5" t="s">
        <v>63</v>
      </c>
      <c r="Q5" t="s">
        <v>70</v>
      </c>
      <c r="T5" t="s">
        <v>86</v>
      </c>
      <c r="Y5" t="s">
        <v>104</v>
      </c>
      <c r="AA5" t="s">
        <v>111</v>
      </c>
      <c r="AC5" t="s">
        <v>153</v>
      </c>
    </row>
    <row r="6" spans="1:29" x14ac:dyDescent="0.3">
      <c r="A6" s="18" t="s">
        <v>38</v>
      </c>
      <c r="B6" s="18">
        <v>180.6</v>
      </c>
      <c r="C6" s="18">
        <v>84.3</v>
      </c>
      <c r="E6" s="16"/>
      <c r="F6" t="s">
        <v>65</v>
      </c>
      <c r="I6" t="s">
        <v>55</v>
      </c>
      <c r="N6" t="s">
        <v>117</v>
      </c>
      <c r="T6" t="s">
        <v>93</v>
      </c>
      <c r="Y6" t="s">
        <v>105</v>
      </c>
      <c r="AA6" t="s">
        <v>112</v>
      </c>
    </row>
    <row r="7" spans="1:29" x14ac:dyDescent="0.3">
      <c r="A7" s="16" t="s">
        <v>123</v>
      </c>
      <c r="B7" s="16"/>
      <c r="C7" s="16"/>
      <c r="E7" s="16"/>
      <c r="F7" s="16" t="s">
        <v>33</v>
      </c>
      <c r="I7" t="s">
        <v>56</v>
      </c>
      <c r="N7" t="s">
        <v>118</v>
      </c>
      <c r="Y7" t="s">
        <v>106</v>
      </c>
      <c r="AA7" t="s">
        <v>45</v>
      </c>
    </row>
    <row r="8" spans="1:29" x14ac:dyDescent="0.3">
      <c r="A8" s="16" t="s">
        <v>125</v>
      </c>
      <c r="B8" s="16"/>
      <c r="C8" s="16"/>
      <c r="E8" s="16"/>
      <c r="I8" t="s">
        <v>45</v>
      </c>
      <c r="N8" t="s">
        <v>120</v>
      </c>
      <c r="Y8" t="s">
        <v>107</v>
      </c>
    </row>
    <row r="9" spans="1:29" x14ac:dyDescent="0.3">
      <c r="A9" s="16" t="s">
        <v>39</v>
      </c>
      <c r="B9" s="16">
        <v>426.9</v>
      </c>
      <c r="C9" s="16">
        <v>234.3</v>
      </c>
      <c r="E9" s="16"/>
      <c r="I9" t="s">
        <v>57</v>
      </c>
      <c r="N9" t="s">
        <v>119</v>
      </c>
    </row>
    <row r="10" spans="1:29" x14ac:dyDescent="0.3">
      <c r="A10" s="16" t="s">
        <v>40</v>
      </c>
      <c r="B10" s="16">
        <v>145.80000000000001</v>
      </c>
      <c r="C10" s="16">
        <v>64.5</v>
      </c>
      <c r="E10" s="16"/>
      <c r="F10" s="16"/>
      <c r="I10" t="s">
        <v>58</v>
      </c>
      <c r="N10" t="s">
        <v>60</v>
      </c>
    </row>
    <row r="11" spans="1:29" x14ac:dyDescent="0.3">
      <c r="A11" s="16" t="s">
        <v>129</v>
      </c>
      <c r="B11" s="16"/>
      <c r="C11" s="16"/>
      <c r="E11" s="16"/>
      <c r="F11" s="16"/>
      <c r="I11" t="s">
        <v>59</v>
      </c>
    </row>
    <row r="12" spans="1:29" x14ac:dyDescent="0.3">
      <c r="A12" s="16" t="s">
        <v>121</v>
      </c>
      <c r="B12" s="16"/>
      <c r="C12" s="16"/>
      <c r="E12" s="16"/>
      <c r="F12" s="16"/>
    </row>
    <row r="13" spans="1:29" x14ac:dyDescent="0.3">
      <c r="A13" s="16" t="s">
        <v>122</v>
      </c>
      <c r="B13" s="16"/>
      <c r="C13" s="16"/>
      <c r="E13" s="16"/>
      <c r="F13" s="16"/>
    </row>
    <row r="14" spans="1:29" x14ac:dyDescent="0.3">
      <c r="A14" s="16" t="s">
        <v>130</v>
      </c>
      <c r="B14" s="16"/>
      <c r="C14" s="16"/>
      <c r="E14" s="16"/>
      <c r="F14" s="16"/>
    </row>
    <row r="15" spans="1:29" x14ac:dyDescent="0.3">
      <c r="A15" s="16" t="s">
        <v>128</v>
      </c>
      <c r="B15" s="16"/>
      <c r="C15" s="16"/>
      <c r="E15" s="16"/>
      <c r="F15" s="16"/>
    </row>
    <row r="16" spans="1:29" x14ac:dyDescent="0.3">
      <c r="A16" s="19" t="s">
        <v>41</v>
      </c>
      <c r="B16" s="19">
        <v>116.4</v>
      </c>
      <c r="C16" s="19">
        <v>52.9</v>
      </c>
      <c r="E16" s="16"/>
      <c r="F16" s="16"/>
    </row>
    <row r="17" spans="1:6" x14ac:dyDescent="0.3">
      <c r="A17" s="19" t="s">
        <v>42</v>
      </c>
      <c r="B17" s="19">
        <v>116.4</v>
      </c>
      <c r="C17" s="19">
        <v>52.9</v>
      </c>
      <c r="E17" s="16"/>
      <c r="F17" s="16"/>
    </row>
    <row r="18" spans="1:6" x14ac:dyDescent="0.3">
      <c r="A18" s="16" t="s">
        <v>43</v>
      </c>
      <c r="B18" s="16">
        <v>109.6</v>
      </c>
      <c r="C18" s="16">
        <v>56.1</v>
      </c>
      <c r="E18" s="16"/>
      <c r="F18" s="16"/>
    </row>
    <row r="19" spans="1:6" x14ac:dyDescent="0.3">
      <c r="A19" s="16" t="s">
        <v>44</v>
      </c>
      <c r="B19" s="16">
        <v>58.4</v>
      </c>
      <c r="C19" s="16">
        <v>30.5</v>
      </c>
      <c r="E19" s="16"/>
      <c r="F19" s="16"/>
    </row>
    <row r="20" spans="1:6" x14ac:dyDescent="0.3">
      <c r="A20" s="16" t="s">
        <v>124</v>
      </c>
      <c r="B20" s="16"/>
      <c r="C20" s="16"/>
      <c r="E20" s="16"/>
      <c r="F20" s="16"/>
    </row>
    <row r="21" spans="1:6" x14ac:dyDescent="0.3">
      <c r="A21" s="16" t="s">
        <v>126</v>
      </c>
      <c r="B21" s="16"/>
      <c r="C21" s="16"/>
      <c r="E21" s="16"/>
      <c r="F21" s="16"/>
    </row>
    <row r="22" spans="1:6" x14ac:dyDescent="0.3">
      <c r="A22" s="16" t="s">
        <v>127</v>
      </c>
      <c r="B22" s="16"/>
      <c r="C22" s="16"/>
      <c r="E22" s="16"/>
      <c r="F22" s="16"/>
    </row>
    <row r="23" spans="1:6" x14ac:dyDescent="0.3">
      <c r="A23" s="16" t="s">
        <v>45</v>
      </c>
      <c r="B23" s="16">
        <v>89.3</v>
      </c>
      <c r="C23" s="16">
        <v>40.1</v>
      </c>
      <c r="E23" s="16"/>
      <c r="F23" s="16"/>
    </row>
    <row r="24" spans="1:6" x14ac:dyDescent="0.3">
      <c r="E24" s="16"/>
      <c r="F24" s="16"/>
    </row>
    <row r="25" spans="1:6" x14ac:dyDescent="0.3">
      <c r="A25" s="16"/>
      <c r="B25" s="16"/>
      <c r="C25" s="16"/>
      <c r="E25" s="16"/>
      <c r="F25" s="16"/>
    </row>
    <row r="26" spans="1:6" x14ac:dyDescent="0.3">
      <c r="A26" s="16"/>
      <c r="B26" s="16"/>
      <c r="C26" s="16"/>
      <c r="E26" s="16"/>
      <c r="F26" s="16"/>
    </row>
    <row r="27" spans="1:6" x14ac:dyDescent="0.3">
      <c r="A27" s="20"/>
      <c r="B27" s="20"/>
      <c r="C27" s="20"/>
      <c r="E27" s="16"/>
      <c r="F27" s="16"/>
    </row>
    <row r="28" spans="1:6" x14ac:dyDescent="0.3">
      <c r="A28" s="20"/>
      <c r="B28" s="20"/>
      <c r="C28" s="20"/>
      <c r="E28" s="16"/>
      <c r="F28" s="16"/>
    </row>
    <row r="29" spans="1:6" x14ac:dyDescent="0.3">
      <c r="A29" s="20"/>
      <c r="B29" s="20"/>
      <c r="C29" s="20"/>
      <c r="E29" s="16"/>
      <c r="F29" s="16"/>
    </row>
    <row r="31" spans="1:6" x14ac:dyDescent="0.3">
      <c r="A31" s="21"/>
      <c r="B31" s="21"/>
      <c r="C31" s="21"/>
    </row>
    <row r="32" spans="1:6" x14ac:dyDescent="0.3">
      <c r="A32" s="21"/>
      <c r="B32" s="21"/>
      <c r="C32" s="21"/>
    </row>
    <row r="33" spans="1:3" x14ac:dyDescent="0.3">
      <c r="A33" s="16"/>
      <c r="B33" s="16"/>
      <c r="C33" s="16"/>
    </row>
    <row r="35" spans="1:3" x14ac:dyDescent="0.3">
      <c r="A35" s="16"/>
      <c r="B35" s="16"/>
      <c r="C35" s="16"/>
    </row>
    <row r="36" spans="1:3" x14ac:dyDescent="0.3">
      <c r="A36" s="16"/>
      <c r="B36" s="16"/>
      <c r="C36" s="16"/>
    </row>
    <row r="37" spans="1:3" x14ac:dyDescent="0.3">
      <c r="A37" s="16"/>
      <c r="B37" s="16"/>
      <c r="C37" s="16"/>
    </row>
    <row r="38" spans="1:3" x14ac:dyDescent="0.3">
      <c r="A38" s="16"/>
      <c r="B38" s="16"/>
      <c r="C38" s="16"/>
    </row>
    <row r="39" spans="1:3" x14ac:dyDescent="0.3">
      <c r="A39" s="16"/>
      <c r="B39" s="16"/>
      <c r="C39" s="16"/>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8A2BF-7611-4341-83A4-248E4104C9F7}">
  <dimension ref="A1:A2"/>
  <sheetViews>
    <sheetView workbookViewId="0">
      <selection activeCell="A3" sqref="A3"/>
    </sheetView>
  </sheetViews>
  <sheetFormatPr defaultRowHeight="14.4" x14ac:dyDescent="0.3"/>
  <sheetData>
    <row r="1" spans="1:1" x14ac:dyDescent="0.3">
      <c r="A1" t="s">
        <v>46</v>
      </c>
    </row>
    <row r="2" spans="1:1" x14ac:dyDescent="0.3">
      <c r="A2" t="s">
        <v>47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11958bf-756b-4db7-bf72-a2b9201612e2" xsi:nil="true"/>
    <lcf76f155ced4ddcb4097134ff3c332f xmlns="929f484b-f099-4b52-b3dd-0861589ed68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691ECF0DFC0A145AE29FC039DA70B28" ma:contentTypeVersion="18" ma:contentTypeDescription="Create a new document." ma:contentTypeScope="" ma:versionID="3e91e2143988378c16ffda9fcc2f2d72">
  <xsd:schema xmlns:xsd="http://www.w3.org/2001/XMLSchema" xmlns:xs="http://www.w3.org/2001/XMLSchema" xmlns:p="http://schemas.microsoft.com/office/2006/metadata/properties" xmlns:ns2="929f484b-f099-4b52-b3dd-0861589ed68c" xmlns:ns3="111958bf-756b-4db7-bf72-a2b9201612e2" targetNamespace="http://schemas.microsoft.com/office/2006/metadata/properties" ma:root="true" ma:fieldsID="464ae7c075b2c8c2f91a9981f66e5cd6" ns2:_="" ns3:_="">
    <xsd:import namespace="929f484b-f099-4b52-b3dd-0861589ed68c"/>
    <xsd:import namespace="111958bf-756b-4db7-bf72-a2b9201612e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9f484b-f099-4b52-b3dd-0861589ed6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6030b31-b262-4dfa-bb64-35cfdf7b07c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11958bf-756b-4db7-bf72-a2b9201612e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1645933-db26-41c9-831d-cdad7966a925}" ma:internalName="TaxCatchAll" ma:showField="CatchAllData" ma:web="111958bf-756b-4db7-bf72-a2b9201612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2E3116-9396-4F48-92E4-1EBC4BE1734D}">
  <ds:schemaRefs>
    <ds:schemaRef ds:uri="http://schemas.microsoft.com/office/2006/metadata/properties"/>
    <ds:schemaRef ds:uri="http://schemas.microsoft.com/office/infopath/2007/PartnerControls"/>
    <ds:schemaRef ds:uri="http://schemas.microsoft.com/sharepoint/v3"/>
    <ds:schemaRef ds:uri="111958bf-756b-4db7-bf72-a2b9201612e2"/>
    <ds:schemaRef ds:uri="eb167524-eebf-447b-85e7-97ebdb22ebfc"/>
    <ds:schemaRef ds:uri="f08ec9a6-b51a-4c00-ad15-c2c879b888f0"/>
    <ds:schemaRef ds:uri="084eaaca-a0c1-403e-bf3b-0c80fed4afb5"/>
    <ds:schemaRef ds:uri="929f484b-f099-4b52-b3dd-0861589ed68c"/>
  </ds:schemaRefs>
</ds:datastoreItem>
</file>

<file path=customXml/itemProps2.xml><?xml version="1.0" encoding="utf-8"?>
<ds:datastoreItem xmlns:ds="http://schemas.openxmlformats.org/officeDocument/2006/customXml" ds:itemID="{686B034F-4D44-4BA0-9218-3A7F136850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9f484b-f099-4b52-b3dd-0861589ed68c"/>
    <ds:schemaRef ds:uri="111958bf-756b-4db7-bf72-a2b920161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3DCDF3C-B235-4B77-91A3-4C16226DCAB9}">
  <ds:schemaRefs>
    <ds:schemaRef ds:uri="http://schemas.microsoft.com/sharepoint/v3/contenttype/forms"/>
  </ds:schemaRefs>
</ds:datastoreItem>
</file>

<file path=docMetadata/LabelInfo.xml><?xml version="1.0" encoding="utf-8"?>
<clbl:labelList xmlns:clbl="http://schemas.microsoft.com/office/2020/mipLabelMetadata">
  <clbl:label id="{543eaf7b-7e0d-4076-a34d-1fc8cc20e5bb}" enabled="0" method="" siteId="{543eaf7b-7e0d-4076-a34d-1fc8cc20e5bb}" removed="1"/>
  <clbl:label id="{554eecc5-e26c-4620-b240-5a8bb326c33d}" enabled="1" method="Privileged" siteId="{fae6d70f-954b-4811-92b6-0530d6f84c43}" removed="0"/>
  <clbl:label id="{cf90b97b-be46-4a00-9700-81ce4ff1b7f6}" enabled="0" method="" siteId="{cf90b97b-be46-4a00-9700-81ce4ff1b7f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Introduction</vt:lpstr>
      <vt:lpstr>General Information</vt:lpstr>
      <vt:lpstr>Building Detail</vt:lpstr>
      <vt:lpstr>Equipment Detail</vt:lpstr>
      <vt:lpstr>Facility Types and EUIs</vt:lpstr>
      <vt:lpstr>Sheet1</vt:lpstr>
      <vt:lpstr>'Equipment Detail'!Print_Area</vt:lpstr>
      <vt:lpstr>'General Information'!Print_Area</vt:lpstr>
      <vt:lpstr>'Equipment Detail'!ProjSummary_FacilitySF</vt:lpstr>
      <vt:lpstr>'Equipment Detail'!ProjSummary_FacilityType</vt:lpstr>
      <vt:lpstr>'Equipment Detail'!ProjSummary_HVACType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Augustine</dc:creator>
  <cp:keywords/>
  <dc:description/>
  <cp:lastModifiedBy>Milando, Anthony</cp:lastModifiedBy>
  <cp:revision/>
  <dcterms:created xsi:type="dcterms:W3CDTF">2021-12-14T16:17:38Z</dcterms:created>
  <dcterms:modified xsi:type="dcterms:W3CDTF">2026-06-30T17:56:01Z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0x010100E691ECF0DFC0A145AE29FC039DA70B28</vt:lpwstr>
  </property>
  <property fmtid="{D5CDD505-2E9C-101B-9397-08002B2CF9AE}" pid="3" name="MediaServiceImageTags">
    <vt:lpwstr/>
  </property>
</Properties>
</file>